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505" yWindow="45" windowWidth="11550" windowHeight="9645" activeTab="1"/>
  </bookViews>
  <sheets>
    <sheet name="SEEK New Job Ads by State SA " sheetId="5" r:id="rId1"/>
    <sheet name="SEEK SEI by State" sheetId="6" r:id="rId2"/>
  </sheets>
  <externalReferences>
    <externalReference r:id="rId3"/>
  </externalReference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workbook>
</file>

<file path=xl/calcChain.xml><?xml version="1.0" encoding="utf-8"?>
<calcChain xmlns="http://schemas.openxmlformats.org/spreadsheetml/2006/main">
  <c r="B212" i="6" l="1"/>
  <c r="C212" i="6"/>
  <c r="D212" i="6"/>
  <c r="E212" i="6"/>
  <c r="F212" i="6"/>
  <c r="G212" i="6"/>
  <c r="H212" i="6"/>
  <c r="I212" i="6"/>
  <c r="J212" i="6"/>
  <c r="AJ212" i="6"/>
  <c r="AK212" i="6"/>
  <c r="AL212" i="6"/>
  <c r="AM212" i="6"/>
  <c r="AN212" i="6"/>
  <c r="AO212" i="6"/>
  <c r="AP212" i="6"/>
  <c r="AQ212" i="6"/>
  <c r="AR212" i="6"/>
  <c r="AJ212" i="5"/>
  <c r="AK212" i="5"/>
  <c r="AL212" i="5"/>
  <c r="AM212" i="5"/>
  <c r="AN212" i="5"/>
  <c r="AO212" i="5"/>
  <c r="AP212" i="5"/>
  <c r="AQ212" i="5"/>
  <c r="AR212" i="5"/>
  <c r="B212" i="5"/>
  <c r="C212" i="5"/>
  <c r="D212" i="5"/>
  <c r="E212" i="5"/>
  <c r="F212" i="5"/>
  <c r="G212" i="5"/>
  <c r="H212" i="5"/>
  <c r="I212" i="5"/>
  <c r="J212" i="5"/>
  <c r="I325" i="5" l="1"/>
  <c r="C326" i="6"/>
  <c r="AR211" i="6"/>
  <c r="AR269" i="6" s="1"/>
  <c r="AQ211" i="6"/>
  <c r="AQ325" i="6" s="1"/>
  <c r="AP211" i="6"/>
  <c r="AP269" i="6" s="1"/>
  <c r="AO211" i="6"/>
  <c r="AO269" i="6" s="1"/>
  <c r="AN211" i="6"/>
  <c r="AN269" i="6" s="1"/>
  <c r="AM211" i="6"/>
  <c r="AM269" i="6" s="1"/>
  <c r="AL211" i="6"/>
  <c r="AL269" i="6" s="1"/>
  <c r="AK211" i="6"/>
  <c r="AK269" i="6" s="1"/>
  <c r="AJ211" i="6"/>
  <c r="AJ269" i="6" s="1"/>
  <c r="AR210" i="6"/>
  <c r="AR324" i="6" s="1"/>
  <c r="AQ210" i="6"/>
  <c r="AP210" i="6"/>
  <c r="AO210" i="6"/>
  <c r="AN210" i="6"/>
  <c r="AM210" i="6"/>
  <c r="AL210" i="6"/>
  <c r="AK210" i="6"/>
  <c r="AJ210" i="6"/>
  <c r="AJ324" i="6" s="1"/>
  <c r="AR209" i="6"/>
  <c r="AQ209" i="6"/>
  <c r="AP209" i="6"/>
  <c r="AO209" i="6"/>
  <c r="AN209" i="6"/>
  <c r="AM209" i="6"/>
  <c r="AL209" i="6"/>
  <c r="AK209" i="6"/>
  <c r="AK323" i="6" s="1"/>
  <c r="AJ209" i="6"/>
  <c r="AR208" i="6"/>
  <c r="AQ208" i="6"/>
  <c r="AP208" i="6"/>
  <c r="AO208" i="6"/>
  <c r="AN208" i="6"/>
  <c r="AM208" i="6"/>
  <c r="AL208" i="6"/>
  <c r="AL322" i="6" s="1"/>
  <c r="AK208" i="6"/>
  <c r="AJ208" i="6"/>
  <c r="AR207" i="6"/>
  <c r="AQ207" i="6"/>
  <c r="AP207" i="6"/>
  <c r="AO207" i="6"/>
  <c r="AN207" i="6"/>
  <c r="AM207" i="6"/>
  <c r="AM321" i="6" s="1"/>
  <c r="AL207" i="6"/>
  <c r="AK207" i="6"/>
  <c r="AJ207" i="6"/>
  <c r="AR206" i="6"/>
  <c r="AQ206" i="6"/>
  <c r="AP206" i="6"/>
  <c r="AO206" i="6"/>
  <c r="AN206" i="6"/>
  <c r="AN320" i="6" s="1"/>
  <c r="AM206" i="6"/>
  <c r="AL206" i="6"/>
  <c r="AK206" i="6"/>
  <c r="AJ206" i="6"/>
  <c r="AR205" i="6"/>
  <c r="AQ205" i="6"/>
  <c r="AP205" i="6"/>
  <c r="AO205" i="6"/>
  <c r="AO319" i="6" s="1"/>
  <c r="AN205" i="6"/>
  <c r="AM205" i="6"/>
  <c r="AL205" i="6"/>
  <c r="AK205" i="6"/>
  <c r="AJ205" i="6"/>
  <c r="AR204" i="6"/>
  <c r="AQ204" i="6"/>
  <c r="AP204" i="6"/>
  <c r="AP318" i="6" s="1"/>
  <c r="AO204" i="6"/>
  <c r="AN204" i="6"/>
  <c r="AM204" i="6"/>
  <c r="AL204" i="6"/>
  <c r="AK204" i="6"/>
  <c r="AJ204" i="6"/>
  <c r="AR203" i="6"/>
  <c r="AQ203" i="6"/>
  <c r="AQ317" i="6" s="1"/>
  <c r="AP203" i="6"/>
  <c r="AO203" i="6"/>
  <c r="AN203" i="6"/>
  <c r="AM203" i="6"/>
  <c r="AL203" i="6"/>
  <c r="AK203" i="6"/>
  <c r="AJ203" i="6"/>
  <c r="AR202" i="6"/>
  <c r="AR316" i="6" s="1"/>
  <c r="AQ202" i="6"/>
  <c r="AP202" i="6"/>
  <c r="AO202" i="6"/>
  <c r="AN202" i="6"/>
  <c r="AM202" i="6"/>
  <c r="AL202" i="6"/>
  <c r="AK202" i="6"/>
  <c r="AJ202" i="6"/>
  <c r="AJ316" i="6" s="1"/>
  <c r="AR201" i="6"/>
  <c r="AQ201" i="6"/>
  <c r="AP201" i="6"/>
  <c r="AO201" i="6"/>
  <c r="AN201" i="6"/>
  <c r="AM201" i="6"/>
  <c r="AL201" i="6"/>
  <c r="AK201" i="6"/>
  <c r="AK315" i="6" s="1"/>
  <c r="AJ201" i="6"/>
  <c r="AR200" i="6"/>
  <c r="AR326" i="6" s="1"/>
  <c r="AQ200" i="6"/>
  <c r="AQ326" i="6" s="1"/>
  <c r="AP200" i="6"/>
  <c r="AP326" i="6" s="1"/>
  <c r="AO200" i="6"/>
  <c r="AO326" i="6" s="1"/>
  <c r="AN200" i="6"/>
  <c r="AN326" i="6" s="1"/>
  <c r="AM200" i="6"/>
  <c r="AM326" i="6" s="1"/>
  <c r="AL200" i="6"/>
  <c r="AL314" i="6" s="1"/>
  <c r="AK200" i="6"/>
  <c r="AK326" i="6" s="1"/>
  <c r="AJ200" i="6"/>
  <c r="AJ326" i="6" s="1"/>
  <c r="AR199" i="6"/>
  <c r="AQ199" i="6"/>
  <c r="AP199" i="6"/>
  <c r="AP313" i="6" s="1"/>
  <c r="AO199" i="6"/>
  <c r="AN199" i="6"/>
  <c r="AM199" i="6"/>
  <c r="AM313" i="6" s="1"/>
  <c r="AL199" i="6"/>
  <c r="AK199" i="6"/>
  <c r="AJ199" i="6"/>
  <c r="AR198" i="6"/>
  <c r="AQ198" i="6"/>
  <c r="AP198" i="6"/>
  <c r="AO198" i="6"/>
  <c r="AN198" i="6"/>
  <c r="AN312" i="6" s="1"/>
  <c r="AM198" i="6"/>
  <c r="AL198" i="6"/>
  <c r="AK198" i="6"/>
  <c r="AJ198" i="6"/>
  <c r="AR197" i="6"/>
  <c r="AQ197" i="6"/>
  <c r="AP197" i="6"/>
  <c r="AO197" i="6"/>
  <c r="AO311" i="6" s="1"/>
  <c r="AN197" i="6"/>
  <c r="AM197" i="6"/>
  <c r="AL197" i="6"/>
  <c r="AK197" i="6"/>
  <c r="AJ197" i="6"/>
  <c r="AR196" i="6"/>
  <c r="AQ196" i="6"/>
  <c r="AP196" i="6"/>
  <c r="AP310" i="6" s="1"/>
  <c r="AO196" i="6"/>
  <c r="AN196" i="6"/>
  <c r="AM196" i="6"/>
  <c r="AL196" i="6"/>
  <c r="AK196" i="6"/>
  <c r="AJ196" i="6"/>
  <c r="AR195" i="6"/>
  <c r="AQ195" i="6"/>
  <c r="AQ309" i="6" s="1"/>
  <c r="AP195" i="6"/>
  <c r="AO195" i="6"/>
  <c r="AN195" i="6"/>
  <c r="AM195" i="6"/>
  <c r="AL195" i="6"/>
  <c r="AK195" i="6"/>
  <c r="AJ195" i="6"/>
  <c r="AR194" i="6"/>
  <c r="AR308" i="6" s="1"/>
  <c r="AQ194" i="6"/>
  <c r="AP194" i="6"/>
  <c r="AO194" i="6"/>
  <c r="AN194" i="6"/>
  <c r="AM194" i="6"/>
  <c r="AL194" i="6"/>
  <c r="AK194" i="6"/>
  <c r="AJ194" i="6"/>
  <c r="AJ308" i="6" s="1"/>
  <c r="AR193" i="6"/>
  <c r="AQ193" i="6"/>
  <c r="AP193" i="6"/>
  <c r="AO193" i="6"/>
  <c r="AN193" i="6"/>
  <c r="AM193" i="6"/>
  <c r="AL193" i="6"/>
  <c r="AK193" i="6"/>
  <c r="AK307" i="6" s="1"/>
  <c r="AJ193" i="6"/>
  <c r="AR192" i="6"/>
  <c r="AQ192" i="6"/>
  <c r="AP192" i="6"/>
  <c r="AO192" i="6"/>
  <c r="AN192" i="6"/>
  <c r="AM192" i="6"/>
  <c r="AL192" i="6"/>
  <c r="AL306" i="6" s="1"/>
  <c r="AK192" i="6"/>
  <c r="AJ192" i="6"/>
  <c r="AR191" i="6"/>
  <c r="AQ191" i="6"/>
  <c r="AP191" i="6"/>
  <c r="AO191" i="6"/>
  <c r="AN191" i="6"/>
  <c r="AM191" i="6"/>
  <c r="AM305" i="6" s="1"/>
  <c r="AL191" i="6"/>
  <c r="AK191" i="6"/>
  <c r="AJ191" i="6"/>
  <c r="AR190" i="6"/>
  <c r="AQ190" i="6"/>
  <c r="AP190" i="6"/>
  <c r="AO190" i="6"/>
  <c r="AN190" i="6"/>
  <c r="AN304" i="6" s="1"/>
  <c r="AM190" i="6"/>
  <c r="AL190" i="6"/>
  <c r="AK190" i="6"/>
  <c r="AJ190" i="6"/>
  <c r="AR189" i="6"/>
  <c r="AQ189" i="6"/>
  <c r="AP189" i="6"/>
  <c r="AO189" i="6"/>
  <c r="AO315" i="6" s="1"/>
  <c r="AN189" i="6"/>
  <c r="AM189" i="6"/>
  <c r="AL189" i="6"/>
  <c r="AK189" i="6"/>
  <c r="AJ189" i="6"/>
  <c r="AR188" i="6"/>
  <c r="AQ188" i="6"/>
  <c r="AP188" i="6"/>
  <c r="AP302" i="6" s="1"/>
  <c r="AO188" i="6"/>
  <c r="AN188" i="6"/>
  <c r="AM188" i="6"/>
  <c r="AL188" i="6"/>
  <c r="AK188" i="6"/>
  <c r="AJ188" i="6"/>
  <c r="AR187" i="6"/>
  <c r="AQ187" i="6"/>
  <c r="AQ301" i="6" s="1"/>
  <c r="AP187" i="6"/>
  <c r="AO187" i="6"/>
  <c r="AN187" i="6"/>
  <c r="AM187" i="6"/>
  <c r="AL187" i="6"/>
  <c r="AK187" i="6"/>
  <c r="AJ187" i="6"/>
  <c r="AR186" i="6"/>
  <c r="AR300" i="6" s="1"/>
  <c r="AQ186" i="6"/>
  <c r="AP186" i="6"/>
  <c r="AO186" i="6"/>
  <c r="AN186" i="6"/>
  <c r="AM186" i="6"/>
  <c r="AL186" i="6"/>
  <c r="AK186" i="6"/>
  <c r="AJ186" i="6"/>
  <c r="AJ300" i="6" s="1"/>
  <c r="AR185" i="6"/>
  <c r="AQ185" i="6"/>
  <c r="AP185" i="6"/>
  <c r="AO185" i="6"/>
  <c r="AN185" i="6"/>
  <c r="AM185" i="6"/>
  <c r="AL185" i="6"/>
  <c r="AK185" i="6"/>
  <c r="AK299" i="6" s="1"/>
  <c r="AJ185" i="6"/>
  <c r="AR184" i="6"/>
  <c r="AQ184" i="6"/>
  <c r="AP184" i="6"/>
  <c r="AO184" i="6"/>
  <c r="AN184" i="6"/>
  <c r="AM184" i="6"/>
  <c r="AL184" i="6"/>
  <c r="AK184" i="6"/>
  <c r="AJ184" i="6"/>
  <c r="AR183" i="6"/>
  <c r="AQ183" i="6"/>
  <c r="AP183" i="6"/>
  <c r="AO183" i="6"/>
  <c r="AN183" i="6"/>
  <c r="AM183" i="6"/>
  <c r="AL183" i="6"/>
  <c r="AK183" i="6"/>
  <c r="AJ183" i="6"/>
  <c r="AR182" i="6"/>
  <c r="AQ182" i="6"/>
  <c r="AP182" i="6"/>
  <c r="AO182" i="6"/>
  <c r="AN182" i="6"/>
  <c r="AM182" i="6"/>
  <c r="AL182" i="6"/>
  <c r="AK182" i="6"/>
  <c r="AJ182" i="6"/>
  <c r="AR181" i="6"/>
  <c r="AQ181" i="6"/>
  <c r="AP181" i="6"/>
  <c r="AO181" i="6"/>
  <c r="AN181" i="6"/>
  <c r="AM181" i="6"/>
  <c r="AL181" i="6"/>
  <c r="AK181" i="6"/>
  <c r="AJ181" i="6"/>
  <c r="AR180" i="6"/>
  <c r="AQ180" i="6"/>
  <c r="AP180" i="6"/>
  <c r="AP294" i="6" s="1"/>
  <c r="AO180" i="6"/>
  <c r="AN180" i="6"/>
  <c r="AM180" i="6"/>
  <c r="AL180" i="6"/>
  <c r="AK180" i="6"/>
  <c r="AJ180" i="6"/>
  <c r="AR179" i="6"/>
  <c r="AQ179" i="6"/>
  <c r="AQ305" i="6" s="1"/>
  <c r="AP179" i="6"/>
  <c r="AO179" i="6"/>
  <c r="AN179" i="6"/>
  <c r="AM179" i="6"/>
  <c r="AL179" i="6"/>
  <c r="AK179" i="6"/>
  <c r="AJ179" i="6"/>
  <c r="AR178" i="6"/>
  <c r="AR304" i="6" s="1"/>
  <c r="AQ178" i="6"/>
  <c r="AP178" i="6"/>
  <c r="AO178" i="6"/>
  <c r="AN178" i="6"/>
  <c r="AM178" i="6"/>
  <c r="AL178" i="6"/>
  <c r="AK178" i="6"/>
  <c r="AJ178" i="6"/>
  <c r="AJ292" i="6" s="1"/>
  <c r="AR177" i="6"/>
  <c r="AQ177" i="6"/>
  <c r="AP177" i="6"/>
  <c r="AO177" i="6"/>
  <c r="AN177" i="6"/>
  <c r="AM177" i="6"/>
  <c r="AL177" i="6"/>
  <c r="AK177" i="6"/>
  <c r="AJ177" i="6"/>
  <c r="AR176" i="6"/>
  <c r="AQ176" i="6"/>
  <c r="AP176" i="6"/>
  <c r="AO176" i="6"/>
  <c r="AN176" i="6"/>
  <c r="AM176" i="6"/>
  <c r="AL176" i="6"/>
  <c r="AK176" i="6"/>
  <c r="AJ176" i="6"/>
  <c r="AR175" i="6"/>
  <c r="AQ175" i="6"/>
  <c r="AP175" i="6"/>
  <c r="AO175" i="6"/>
  <c r="AN175" i="6"/>
  <c r="AM175" i="6"/>
  <c r="AM301" i="6" s="1"/>
  <c r="AL175" i="6"/>
  <c r="AK175" i="6"/>
  <c r="AJ175" i="6"/>
  <c r="AR174" i="6"/>
  <c r="AQ174" i="6"/>
  <c r="AP174" i="6"/>
  <c r="AO174" i="6"/>
  <c r="AN174" i="6"/>
  <c r="AN288" i="6" s="1"/>
  <c r="AM174" i="6"/>
  <c r="AL174" i="6"/>
  <c r="AK174" i="6"/>
  <c r="AJ174" i="6"/>
  <c r="AR173" i="6"/>
  <c r="AQ173" i="6"/>
  <c r="AP173" i="6"/>
  <c r="AO173" i="6"/>
  <c r="AN173" i="6"/>
  <c r="AM173" i="6"/>
  <c r="AL173" i="6"/>
  <c r="AK173" i="6"/>
  <c r="AJ173" i="6"/>
  <c r="AR172" i="6"/>
  <c r="AQ172" i="6"/>
  <c r="AP172" i="6"/>
  <c r="AP298" i="6" s="1"/>
  <c r="AO172" i="6"/>
  <c r="AN172" i="6"/>
  <c r="AM172" i="6"/>
  <c r="AL172" i="6"/>
  <c r="AK172" i="6"/>
  <c r="AJ172" i="6"/>
  <c r="AR171" i="6"/>
  <c r="AQ171" i="6"/>
  <c r="AP171" i="6"/>
  <c r="AO171" i="6"/>
  <c r="AN171" i="6"/>
  <c r="AM171" i="6"/>
  <c r="AL171" i="6"/>
  <c r="AK171" i="6"/>
  <c r="AJ171" i="6"/>
  <c r="AR170" i="6"/>
  <c r="AQ170" i="6"/>
  <c r="AP170" i="6"/>
  <c r="AO170" i="6"/>
  <c r="AO284" i="6" s="1"/>
  <c r="AN170" i="6"/>
  <c r="AM170" i="6"/>
  <c r="AL170" i="6"/>
  <c r="AK170" i="6"/>
  <c r="AJ170" i="6"/>
  <c r="AJ284" i="6" s="1"/>
  <c r="AR169" i="6"/>
  <c r="AQ169" i="6"/>
  <c r="AP169" i="6"/>
  <c r="AO169" i="6"/>
  <c r="AN169" i="6"/>
  <c r="AM169" i="6"/>
  <c r="AL169" i="6"/>
  <c r="AK169" i="6"/>
  <c r="AJ169" i="6"/>
  <c r="AR168" i="6"/>
  <c r="AQ168" i="6"/>
  <c r="AQ282" i="6" s="1"/>
  <c r="AP168" i="6"/>
  <c r="AO168" i="6"/>
  <c r="AN168" i="6"/>
  <c r="AM168" i="6"/>
  <c r="AL168" i="6"/>
  <c r="AL294" i="6" s="1"/>
  <c r="AK168" i="6"/>
  <c r="AJ168" i="6"/>
  <c r="AR167" i="6"/>
  <c r="AQ167" i="6"/>
  <c r="AP167" i="6"/>
  <c r="AO167" i="6"/>
  <c r="AN167" i="6"/>
  <c r="AM167" i="6"/>
  <c r="AL167" i="6"/>
  <c r="AK167" i="6"/>
  <c r="AJ167" i="6"/>
  <c r="AJ281" i="6" s="1"/>
  <c r="AR166" i="6"/>
  <c r="AQ166" i="6"/>
  <c r="AP166" i="6"/>
  <c r="AO166" i="6"/>
  <c r="AN166" i="6"/>
  <c r="AM166" i="6"/>
  <c r="AL166" i="6"/>
  <c r="AK166" i="6"/>
  <c r="AK280" i="6" s="1"/>
  <c r="AJ166" i="6"/>
  <c r="AR165" i="6"/>
  <c r="AQ165" i="6"/>
  <c r="AP165" i="6"/>
  <c r="AO165" i="6"/>
  <c r="AN165" i="6"/>
  <c r="AM165" i="6"/>
  <c r="AL165" i="6"/>
  <c r="AK165" i="6"/>
  <c r="AJ165" i="6"/>
  <c r="AR164" i="6"/>
  <c r="AQ164" i="6"/>
  <c r="AP164" i="6"/>
  <c r="AO164" i="6"/>
  <c r="AN164" i="6"/>
  <c r="AM164" i="6"/>
  <c r="AL164" i="6"/>
  <c r="AK164" i="6"/>
  <c r="AJ164" i="6"/>
  <c r="AR163" i="6"/>
  <c r="AQ163" i="6"/>
  <c r="AP163" i="6"/>
  <c r="AO163" i="6"/>
  <c r="AN163" i="6"/>
  <c r="AM163" i="6"/>
  <c r="AL163" i="6"/>
  <c r="AK163" i="6"/>
  <c r="AJ163" i="6"/>
  <c r="AR162" i="6"/>
  <c r="AR276" i="6" s="1"/>
  <c r="AQ162" i="6"/>
  <c r="AP162" i="6"/>
  <c r="AO162" i="6"/>
  <c r="AN162" i="6"/>
  <c r="AM162" i="6"/>
  <c r="AL162" i="6"/>
  <c r="AK162" i="6"/>
  <c r="AJ162" i="6"/>
  <c r="AJ288" i="6" s="1"/>
  <c r="AR161" i="6"/>
  <c r="AQ161" i="6"/>
  <c r="AP161" i="6"/>
  <c r="AP275" i="6" s="1"/>
  <c r="AO161" i="6"/>
  <c r="AN161" i="6"/>
  <c r="AM161" i="6"/>
  <c r="AL161" i="6"/>
  <c r="AK161" i="6"/>
  <c r="AJ161" i="6"/>
  <c r="AR160" i="6"/>
  <c r="AQ160" i="6"/>
  <c r="AP160" i="6"/>
  <c r="AO160" i="6"/>
  <c r="AN160" i="6"/>
  <c r="AM160" i="6"/>
  <c r="AL160" i="6"/>
  <c r="AK160" i="6"/>
  <c r="AJ160" i="6"/>
  <c r="AR159" i="6"/>
  <c r="AQ159" i="6"/>
  <c r="AP159" i="6"/>
  <c r="AO159" i="6"/>
  <c r="AN159" i="6"/>
  <c r="AM159" i="6"/>
  <c r="AL159" i="6"/>
  <c r="AK159" i="6"/>
  <c r="AJ159" i="6"/>
  <c r="AJ273" i="6" s="1"/>
  <c r="AR158" i="6"/>
  <c r="AQ158" i="6"/>
  <c r="AP158" i="6"/>
  <c r="AO158" i="6"/>
  <c r="AN158" i="6"/>
  <c r="AM158" i="6"/>
  <c r="AL158" i="6"/>
  <c r="AK158" i="6"/>
  <c r="AK272" i="6" s="1"/>
  <c r="AJ158" i="6"/>
  <c r="AR157" i="6"/>
  <c r="AQ157" i="6"/>
  <c r="AP157" i="6"/>
  <c r="AO157" i="6"/>
  <c r="AN157" i="6"/>
  <c r="AM157" i="6"/>
  <c r="AL157" i="6"/>
  <c r="AK157" i="6"/>
  <c r="AJ157" i="6"/>
  <c r="AR156" i="6"/>
  <c r="AQ156" i="6"/>
  <c r="AP156" i="6"/>
  <c r="AO156" i="6"/>
  <c r="AN156" i="6"/>
  <c r="AM156" i="6"/>
  <c r="AL156" i="6"/>
  <c r="AK156" i="6"/>
  <c r="AJ156" i="6"/>
  <c r="AR155" i="6"/>
  <c r="AQ155" i="6"/>
  <c r="AP155" i="6"/>
  <c r="AO155" i="6"/>
  <c r="AN155" i="6"/>
  <c r="AM155" i="6"/>
  <c r="AL155" i="6"/>
  <c r="AK155" i="6"/>
  <c r="AJ155" i="6"/>
  <c r="AR154" i="6"/>
  <c r="AQ154" i="6"/>
  <c r="AP154" i="6"/>
  <c r="AO154" i="6"/>
  <c r="AN154" i="6"/>
  <c r="AM154" i="6"/>
  <c r="AL154" i="6"/>
  <c r="AK154" i="6"/>
  <c r="AJ154" i="6"/>
  <c r="AR153" i="6"/>
  <c r="AQ153" i="6"/>
  <c r="AP153" i="6"/>
  <c r="AO153" i="6"/>
  <c r="AN153" i="6"/>
  <c r="AM153" i="6"/>
  <c r="AL153" i="6"/>
  <c r="AK153" i="6"/>
  <c r="AJ153" i="6"/>
  <c r="AR152" i="6"/>
  <c r="AQ152" i="6"/>
  <c r="AP152" i="6"/>
  <c r="AO152" i="6"/>
  <c r="AN152" i="6"/>
  <c r="AM152" i="6"/>
  <c r="AL152" i="6"/>
  <c r="AK152" i="6"/>
  <c r="AJ152" i="6"/>
  <c r="AR151" i="6"/>
  <c r="AQ151" i="6"/>
  <c r="AP151" i="6"/>
  <c r="AO151" i="6"/>
  <c r="AN151" i="6"/>
  <c r="AM151" i="6"/>
  <c r="AM277" i="6" s="1"/>
  <c r="AL151" i="6"/>
  <c r="AK151" i="6"/>
  <c r="AJ151" i="6"/>
  <c r="AR150" i="6"/>
  <c r="AQ150" i="6"/>
  <c r="AP150" i="6"/>
  <c r="AO150" i="6"/>
  <c r="AN150" i="6"/>
  <c r="AM150" i="6"/>
  <c r="AL150" i="6"/>
  <c r="AK150" i="6"/>
  <c r="AJ150" i="6"/>
  <c r="AR149" i="6"/>
  <c r="AQ149" i="6"/>
  <c r="AP149" i="6"/>
  <c r="AO149" i="6"/>
  <c r="AN149" i="6"/>
  <c r="AM149" i="6"/>
  <c r="AL149" i="6"/>
  <c r="AK149" i="6"/>
  <c r="AJ149" i="6"/>
  <c r="AR148" i="6"/>
  <c r="AQ148" i="6"/>
  <c r="AP148" i="6"/>
  <c r="AO148" i="6"/>
  <c r="AN148" i="6"/>
  <c r="AM148" i="6"/>
  <c r="AL148" i="6"/>
  <c r="AK148" i="6"/>
  <c r="AJ148" i="6"/>
  <c r="AR147" i="6"/>
  <c r="AQ147" i="6"/>
  <c r="AP147" i="6"/>
  <c r="AO147" i="6"/>
  <c r="AN147" i="6"/>
  <c r="AM147" i="6"/>
  <c r="AL147" i="6"/>
  <c r="AK147" i="6"/>
  <c r="AJ147" i="6"/>
  <c r="AR146" i="6"/>
  <c r="AR272" i="6" s="1"/>
  <c r="AQ146" i="6"/>
  <c r="AP146" i="6"/>
  <c r="AO146" i="6"/>
  <c r="AN146" i="6"/>
  <c r="AM146" i="6"/>
  <c r="AL146" i="6"/>
  <c r="AK146" i="6"/>
  <c r="AJ146" i="6"/>
  <c r="AR145" i="6"/>
  <c r="AQ145" i="6"/>
  <c r="AP145" i="6"/>
  <c r="AO145" i="6"/>
  <c r="AN145" i="6"/>
  <c r="AM145" i="6"/>
  <c r="AL145" i="6"/>
  <c r="AK145" i="6"/>
  <c r="AJ145" i="6"/>
  <c r="AR144" i="6"/>
  <c r="AQ144" i="6"/>
  <c r="AP144" i="6"/>
  <c r="AO144" i="6"/>
  <c r="AN144" i="6"/>
  <c r="AM144" i="6"/>
  <c r="AL144" i="6"/>
  <c r="AK144" i="6"/>
  <c r="AJ144" i="6"/>
  <c r="AR143" i="6"/>
  <c r="AQ143" i="6"/>
  <c r="AP143" i="6"/>
  <c r="AO143" i="6"/>
  <c r="AN143" i="6"/>
  <c r="AM143" i="6"/>
  <c r="AL143" i="6"/>
  <c r="AK143" i="6"/>
  <c r="AJ143" i="6"/>
  <c r="AR142" i="6"/>
  <c r="AQ142" i="6"/>
  <c r="AP142" i="6"/>
  <c r="AO142" i="6"/>
  <c r="AN142" i="6"/>
  <c r="AM142" i="6"/>
  <c r="AL142" i="6"/>
  <c r="AK142" i="6"/>
  <c r="AJ142" i="6"/>
  <c r="AR141" i="6"/>
  <c r="AQ141" i="6"/>
  <c r="AP141" i="6"/>
  <c r="AO141" i="6"/>
  <c r="AN141" i="6"/>
  <c r="AM141" i="6"/>
  <c r="AL141" i="6"/>
  <c r="AK141" i="6"/>
  <c r="AJ141" i="6"/>
  <c r="AR140" i="6"/>
  <c r="AQ140" i="6"/>
  <c r="AP140" i="6"/>
  <c r="AO140" i="6"/>
  <c r="AN140" i="6"/>
  <c r="AM140" i="6"/>
  <c r="AL140" i="6"/>
  <c r="AK140" i="6"/>
  <c r="AJ140" i="6"/>
  <c r="AR139" i="6"/>
  <c r="AQ139" i="6"/>
  <c r="AP139" i="6"/>
  <c r="AO139" i="6"/>
  <c r="AN139" i="6"/>
  <c r="AM139" i="6"/>
  <c r="AL139" i="6"/>
  <c r="AK139" i="6"/>
  <c r="AJ139" i="6"/>
  <c r="AR138" i="6"/>
  <c r="AQ138" i="6"/>
  <c r="AP138" i="6"/>
  <c r="AO138" i="6"/>
  <c r="AN138" i="6"/>
  <c r="AM138" i="6"/>
  <c r="AL138" i="6"/>
  <c r="AK138" i="6"/>
  <c r="AJ138" i="6"/>
  <c r="AR137" i="6"/>
  <c r="AQ137" i="6"/>
  <c r="AP137" i="6"/>
  <c r="AO137" i="6"/>
  <c r="AN137" i="6"/>
  <c r="AM137" i="6"/>
  <c r="AL137" i="6"/>
  <c r="AK137" i="6"/>
  <c r="AJ137" i="6"/>
  <c r="AR136" i="6"/>
  <c r="AQ136" i="6"/>
  <c r="AP136" i="6"/>
  <c r="AO136" i="6"/>
  <c r="AN136" i="6"/>
  <c r="AM136" i="6"/>
  <c r="AL136" i="6"/>
  <c r="AK136" i="6"/>
  <c r="AJ136" i="6"/>
  <c r="AR135" i="6"/>
  <c r="AQ135" i="6"/>
  <c r="AP135" i="6"/>
  <c r="AO135" i="6"/>
  <c r="AN135" i="6"/>
  <c r="AM135" i="6"/>
  <c r="AL135" i="6"/>
  <c r="AK135" i="6"/>
  <c r="AJ135" i="6"/>
  <c r="AR134" i="6"/>
  <c r="AQ134" i="6"/>
  <c r="AP134" i="6"/>
  <c r="AO134" i="6"/>
  <c r="AN134" i="6"/>
  <c r="AM134" i="6"/>
  <c r="AL134" i="6"/>
  <c r="AK134" i="6"/>
  <c r="AJ134" i="6"/>
  <c r="AR133" i="6"/>
  <c r="AQ133" i="6"/>
  <c r="AP133" i="6"/>
  <c r="AO133" i="6"/>
  <c r="AN133" i="6"/>
  <c r="AM133" i="6"/>
  <c r="AL133" i="6"/>
  <c r="AK133" i="6"/>
  <c r="AJ133" i="6"/>
  <c r="AR132" i="6"/>
  <c r="AQ132" i="6"/>
  <c r="AP132" i="6"/>
  <c r="AO132" i="6"/>
  <c r="AN132" i="6"/>
  <c r="AM132" i="6"/>
  <c r="AL132" i="6"/>
  <c r="AK132" i="6"/>
  <c r="AJ132" i="6"/>
  <c r="AR131" i="6"/>
  <c r="AQ131" i="6"/>
  <c r="AP131" i="6"/>
  <c r="AO131" i="6"/>
  <c r="AN131" i="6"/>
  <c r="AM131" i="6"/>
  <c r="AL131" i="6"/>
  <c r="AK131" i="6"/>
  <c r="AJ131" i="6"/>
  <c r="AR130" i="6"/>
  <c r="AQ130" i="6"/>
  <c r="AP130" i="6"/>
  <c r="AO130" i="6"/>
  <c r="AN130" i="6"/>
  <c r="AM130" i="6"/>
  <c r="AL130" i="6"/>
  <c r="AK130" i="6"/>
  <c r="AJ130" i="6"/>
  <c r="AR129" i="6"/>
  <c r="AQ129" i="6"/>
  <c r="AP129" i="6"/>
  <c r="AO129" i="6"/>
  <c r="AN129" i="6"/>
  <c r="AM129" i="6"/>
  <c r="AL129" i="6"/>
  <c r="AK129" i="6"/>
  <c r="AJ129" i="6"/>
  <c r="AR128" i="6"/>
  <c r="AQ128" i="6"/>
  <c r="AP128" i="6"/>
  <c r="AO128" i="6"/>
  <c r="AN128" i="6"/>
  <c r="AM128" i="6"/>
  <c r="AL128" i="6"/>
  <c r="AK128" i="6"/>
  <c r="AJ128" i="6"/>
  <c r="AR127" i="6"/>
  <c r="AQ127" i="6"/>
  <c r="AP127" i="6"/>
  <c r="AO127" i="6"/>
  <c r="AN127" i="6"/>
  <c r="AM127" i="6"/>
  <c r="AL127" i="6"/>
  <c r="AK127" i="6"/>
  <c r="AJ127" i="6"/>
  <c r="AR126" i="6"/>
  <c r="AQ126" i="6"/>
  <c r="AP126" i="6"/>
  <c r="AO126" i="6"/>
  <c r="AN126" i="6"/>
  <c r="AM126" i="6"/>
  <c r="AL126" i="6"/>
  <c r="AK126" i="6"/>
  <c r="AJ126" i="6"/>
  <c r="AR125" i="6"/>
  <c r="AQ125" i="6"/>
  <c r="AP125" i="6"/>
  <c r="AO125" i="6"/>
  <c r="AN125" i="6"/>
  <c r="AM125" i="6"/>
  <c r="AL125" i="6"/>
  <c r="AK125" i="6"/>
  <c r="AJ125" i="6"/>
  <c r="AR124" i="6"/>
  <c r="AQ124" i="6"/>
  <c r="AP124" i="6"/>
  <c r="AO124" i="6"/>
  <c r="AN124" i="6"/>
  <c r="AM124" i="6"/>
  <c r="AL124" i="6"/>
  <c r="AK124" i="6"/>
  <c r="AJ124" i="6"/>
  <c r="AR123" i="6"/>
  <c r="AQ123" i="6"/>
  <c r="AP123" i="6"/>
  <c r="AO123" i="6"/>
  <c r="AN123" i="6"/>
  <c r="AM123" i="6"/>
  <c r="AL123" i="6"/>
  <c r="AK123" i="6"/>
  <c r="AJ123" i="6"/>
  <c r="AR122" i="6"/>
  <c r="AQ122" i="6"/>
  <c r="AP122" i="6"/>
  <c r="AO122" i="6"/>
  <c r="AN122" i="6"/>
  <c r="AM122" i="6"/>
  <c r="AL122" i="6"/>
  <c r="AK122" i="6"/>
  <c r="AJ122" i="6"/>
  <c r="AR121" i="6"/>
  <c r="AQ121" i="6"/>
  <c r="AP121" i="6"/>
  <c r="AO121" i="6"/>
  <c r="AN121" i="6"/>
  <c r="AM121" i="6"/>
  <c r="AL121" i="6"/>
  <c r="AK121" i="6"/>
  <c r="AJ121" i="6"/>
  <c r="AR120" i="6"/>
  <c r="AQ120" i="6"/>
  <c r="AP120" i="6"/>
  <c r="AO120" i="6"/>
  <c r="AN120" i="6"/>
  <c r="AM120" i="6"/>
  <c r="AL120" i="6"/>
  <c r="AK120" i="6"/>
  <c r="AJ120" i="6"/>
  <c r="AR119" i="6"/>
  <c r="AQ119" i="6"/>
  <c r="AP119" i="6"/>
  <c r="AO119" i="6"/>
  <c r="AN119" i="6"/>
  <c r="AM119" i="6"/>
  <c r="AL119" i="6"/>
  <c r="AK119" i="6"/>
  <c r="AJ119" i="6"/>
  <c r="AR118" i="6"/>
  <c r="AQ118" i="6"/>
  <c r="AP118" i="6"/>
  <c r="AO118" i="6"/>
  <c r="AN118" i="6"/>
  <c r="AM118" i="6"/>
  <c r="AL118" i="6"/>
  <c r="AK118" i="6"/>
  <c r="AJ118" i="6"/>
  <c r="AR117" i="6"/>
  <c r="AQ117" i="6"/>
  <c r="AP117" i="6"/>
  <c r="AO117" i="6"/>
  <c r="AN117" i="6"/>
  <c r="AM117" i="6"/>
  <c r="AL117" i="6"/>
  <c r="AK117" i="6"/>
  <c r="AJ117" i="6"/>
  <c r="AR116" i="6"/>
  <c r="AQ116" i="6"/>
  <c r="AP116" i="6"/>
  <c r="AO116" i="6"/>
  <c r="AN116" i="6"/>
  <c r="AM116" i="6"/>
  <c r="AL116" i="6"/>
  <c r="AK116" i="6"/>
  <c r="AJ116" i="6"/>
  <c r="AR115" i="6"/>
  <c r="AQ115" i="6"/>
  <c r="AP115" i="6"/>
  <c r="AO115" i="6"/>
  <c r="AN115" i="6"/>
  <c r="AM115" i="6"/>
  <c r="AL115" i="6"/>
  <c r="AK115" i="6"/>
  <c r="AJ115" i="6"/>
  <c r="AR114" i="6"/>
  <c r="AQ114" i="6"/>
  <c r="AP114" i="6"/>
  <c r="AO114" i="6"/>
  <c r="AN114" i="6"/>
  <c r="AM114" i="6"/>
  <c r="AL114" i="6"/>
  <c r="AK114" i="6"/>
  <c r="AJ114" i="6"/>
  <c r="AR113" i="6"/>
  <c r="AQ113" i="6"/>
  <c r="AP113" i="6"/>
  <c r="AO113" i="6"/>
  <c r="AN113" i="6"/>
  <c r="AM113" i="6"/>
  <c r="AL113" i="6"/>
  <c r="AK113" i="6"/>
  <c r="AJ113" i="6"/>
  <c r="AR112" i="6"/>
  <c r="AQ112" i="6"/>
  <c r="AP112" i="6"/>
  <c r="AO112" i="6"/>
  <c r="AN112" i="6"/>
  <c r="AM112" i="6"/>
  <c r="AL112" i="6"/>
  <c r="AK112" i="6"/>
  <c r="AJ112" i="6"/>
  <c r="AR111" i="6"/>
  <c r="AQ111" i="6"/>
  <c r="AP111" i="6"/>
  <c r="AO111" i="6"/>
  <c r="AN111" i="6"/>
  <c r="AM111" i="6"/>
  <c r="AL111" i="6"/>
  <c r="AK111" i="6"/>
  <c r="AJ111" i="6"/>
  <c r="AR110" i="6"/>
  <c r="AQ110" i="6"/>
  <c r="AP110" i="6"/>
  <c r="AO110" i="6"/>
  <c r="AN110" i="6"/>
  <c r="AM110" i="6"/>
  <c r="AL110" i="6"/>
  <c r="AK110" i="6"/>
  <c r="AJ110" i="6"/>
  <c r="AR109" i="6"/>
  <c r="AQ109" i="6"/>
  <c r="AP109" i="6"/>
  <c r="AO109" i="6"/>
  <c r="AN109" i="6"/>
  <c r="AM109" i="6"/>
  <c r="AL109" i="6"/>
  <c r="AK109" i="6"/>
  <c r="AJ109" i="6"/>
  <c r="AR108" i="6"/>
  <c r="AQ108" i="6"/>
  <c r="AP108" i="6"/>
  <c r="AO108" i="6"/>
  <c r="AN108" i="6"/>
  <c r="AM108" i="6"/>
  <c r="AL108" i="6"/>
  <c r="AK108" i="6"/>
  <c r="AJ108" i="6"/>
  <c r="AR107" i="6"/>
  <c r="AQ107" i="6"/>
  <c r="AP107" i="6"/>
  <c r="AO107" i="6"/>
  <c r="AN107" i="6"/>
  <c r="AM107" i="6"/>
  <c r="AL107" i="6"/>
  <c r="AK107" i="6"/>
  <c r="AJ107" i="6"/>
  <c r="AR106" i="6"/>
  <c r="AQ106" i="6"/>
  <c r="AP106" i="6"/>
  <c r="AO106" i="6"/>
  <c r="AN106" i="6"/>
  <c r="AM106" i="6"/>
  <c r="AL106" i="6"/>
  <c r="AK106" i="6"/>
  <c r="AJ106" i="6"/>
  <c r="AR105" i="6"/>
  <c r="AQ105" i="6"/>
  <c r="AP105" i="6"/>
  <c r="AO105" i="6"/>
  <c r="AN105" i="6"/>
  <c r="AM105" i="6"/>
  <c r="AL105" i="6"/>
  <c r="AK105" i="6"/>
  <c r="AJ105" i="6"/>
  <c r="AR104" i="6"/>
  <c r="AQ104" i="6"/>
  <c r="AP104" i="6"/>
  <c r="AO104" i="6"/>
  <c r="AN104" i="6"/>
  <c r="AM104" i="6"/>
  <c r="AL104" i="6"/>
  <c r="AK104" i="6"/>
  <c r="AJ104" i="6"/>
  <c r="AR103" i="6"/>
  <c r="AQ103" i="6"/>
  <c r="AP103" i="6"/>
  <c r="AO103" i="6"/>
  <c r="AN103" i="6"/>
  <c r="AM103" i="6"/>
  <c r="AL103" i="6"/>
  <c r="AK103" i="6"/>
  <c r="AJ103" i="6"/>
  <c r="AR102" i="6"/>
  <c r="AQ102" i="6"/>
  <c r="AP102" i="6"/>
  <c r="AO102" i="6"/>
  <c r="AN102" i="6"/>
  <c r="AM102" i="6"/>
  <c r="AL102" i="6"/>
  <c r="AK102" i="6"/>
  <c r="AJ102" i="6"/>
  <c r="AR101" i="6"/>
  <c r="AQ101" i="6"/>
  <c r="AP101" i="6"/>
  <c r="AO101" i="6"/>
  <c r="AN101" i="6"/>
  <c r="AM101" i="6"/>
  <c r="AL101" i="6"/>
  <c r="AK101" i="6"/>
  <c r="AJ101" i="6"/>
  <c r="AR100" i="6"/>
  <c r="AQ100" i="6"/>
  <c r="AP100" i="6"/>
  <c r="AO100" i="6"/>
  <c r="AN100" i="6"/>
  <c r="AM100" i="6"/>
  <c r="AL100" i="6"/>
  <c r="AK100" i="6"/>
  <c r="AJ100" i="6"/>
  <c r="AR99" i="6"/>
  <c r="AQ99" i="6"/>
  <c r="AP99" i="6"/>
  <c r="AO99" i="6"/>
  <c r="AN99" i="6"/>
  <c r="AM99" i="6"/>
  <c r="AL99" i="6"/>
  <c r="AK99" i="6"/>
  <c r="AJ99" i="6"/>
  <c r="AR98" i="6"/>
  <c r="AQ98" i="6"/>
  <c r="AP98" i="6"/>
  <c r="AO98" i="6"/>
  <c r="AN98" i="6"/>
  <c r="AM98" i="6"/>
  <c r="AL98" i="6"/>
  <c r="AK98" i="6"/>
  <c r="AJ98" i="6"/>
  <c r="AR97" i="6"/>
  <c r="AQ97" i="6"/>
  <c r="AP97" i="6"/>
  <c r="AO97" i="6"/>
  <c r="AN97" i="6"/>
  <c r="AM97" i="6"/>
  <c r="AL97" i="6"/>
  <c r="AK97" i="6"/>
  <c r="AJ97" i="6"/>
  <c r="AR96" i="6"/>
  <c r="AQ96" i="6"/>
  <c r="AP96" i="6"/>
  <c r="AO96" i="6"/>
  <c r="AN96" i="6"/>
  <c r="AM96" i="6"/>
  <c r="AL96" i="6"/>
  <c r="AK96" i="6"/>
  <c r="AJ96" i="6"/>
  <c r="AR95" i="6"/>
  <c r="AQ95" i="6"/>
  <c r="AP95" i="6"/>
  <c r="AO95" i="6"/>
  <c r="AN95" i="6"/>
  <c r="AM95" i="6"/>
  <c r="AL95" i="6"/>
  <c r="AK95" i="6"/>
  <c r="AJ95" i="6"/>
  <c r="AR94" i="6"/>
  <c r="AQ94" i="6"/>
  <c r="AP94" i="6"/>
  <c r="AO94" i="6"/>
  <c r="AN94" i="6"/>
  <c r="AM94" i="6"/>
  <c r="AL94" i="6"/>
  <c r="AK94" i="6"/>
  <c r="AJ94" i="6"/>
  <c r="AR93" i="6"/>
  <c r="AQ93" i="6"/>
  <c r="AP93" i="6"/>
  <c r="AO93" i="6"/>
  <c r="AN93" i="6"/>
  <c r="AM93" i="6"/>
  <c r="AL93" i="6"/>
  <c r="AK93" i="6"/>
  <c r="AJ93" i="6"/>
  <c r="AR92" i="6"/>
  <c r="AQ92" i="6"/>
  <c r="AP92" i="6"/>
  <c r="AO92" i="6"/>
  <c r="AN92" i="6"/>
  <c r="AM92" i="6"/>
  <c r="AL92" i="6"/>
  <c r="AK92" i="6"/>
  <c r="AJ92" i="6"/>
  <c r="AR91" i="6"/>
  <c r="AQ91" i="6"/>
  <c r="AP91" i="6"/>
  <c r="AO91" i="6"/>
  <c r="AN91" i="6"/>
  <c r="AM91" i="6"/>
  <c r="AL91" i="6"/>
  <c r="AK91" i="6"/>
  <c r="AJ91" i="6"/>
  <c r="AR90" i="6"/>
  <c r="AQ90" i="6"/>
  <c r="AP90" i="6"/>
  <c r="AO90" i="6"/>
  <c r="AN90" i="6"/>
  <c r="AM90" i="6"/>
  <c r="AL90" i="6"/>
  <c r="AK90" i="6"/>
  <c r="AJ90" i="6"/>
  <c r="AR89" i="6"/>
  <c r="AQ89" i="6"/>
  <c r="AP89" i="6"/>
  <c r="AO89" i="6"/>
  <c r="AN89" i="6"/>
  <c r="AM89" i="6"/>
  <c r="AL89" i="6"/>
  <c r="AK89" i="6"/>
  <c r="AJ89" i="6"/>
  <c r="AR88" i="6"/>
  <c r="AQ88" i="6"/>
  <c r="AP88" i="6"/>
  <c r="AO88" i="6"/>
  <c r="AN88" i="6"/>
  <c r="AM88" i="6"/>
  <c r="AL88" i="6"/>
  <c r="AK88" i="6"/>
  <c r="AJ88" i="6"/>
  <c r="AR87" i="6"/>
  <c r="AQ87" i="6"/>
  <c r="AP87" i="6"/>
  <c r="AO87" i="6"/>
  <c r="AN87" i="6"/>
  <c r="AM87" i="6"/>
  <c r="AL87" i="6"/>
  <c r="AK87" i="6"/>
  <c r="AJ87" i="6"/>
  <c r="AR86" i="6"/>
  <c r="AQ86" i="6"/>
  <c r="AP86" i="6"/>
  <c r="AO86" i="6"/>
  <c r="AN86" i="6"/>
  <c r="AM86" i="6"/>
  <c r="AL86" i="6"/>
  <c r="AK86" i="6"/>
  <c r="AJ86" i="6"/>
  <c r="AR85" i="6"/>
  <c r="AQ85" i="6"/>
  <c r="AP85" i="6"/>
  <c r="AO85" i="6"/>
  <c r="AN85" i="6"/>
  <c r="AM85" i="6"/>
  <c r="AL85" i="6"/>
  <c r="AK85" i="6"/>
  <c r="AJ85" i="6"/>
  <c r="AR84" i="6"/>
  <c r="AQ84" i="6"/>
  <c r="AP84" i="6"/>
  <c r="AO84" i="6"/>
  <c r="AN84" i="6"/>
  <c r="AM84" i="6"/>
  <c r="AL84" i="6"/>
  <c r="AK84" i="6"/>
  <c r="AJ84" i="6"/>
  <c r="AR83" i="6"/>
  <c r="AQ83" i="6"/>
  <c r="AP83" i="6"/>
  <c r="AO83" i="6"/>
  <c r="AN83" i="6"/>
  <c r="AM83" i="6"/>
  <c r="AL83" i="6"/>
  <c r="AK83" i="6"/>
  <c r="AJ83" i="6"/>
  <c r="AR82" i="6"/>
  <c r="AQ82" i="6"/>
  <c r="AP82" i="6"/>
  <c r="AO82" i="6"/>
  <c r="AN82" i="6"/>
  <c r="AM82" i="6"/>
  <c r="AL82" i="6"/>
  <c r="AK82" i="6"/>
  <c r="AJ82" i="6"/>
  <c r="AR81" i="6"/>
  <c r="AQ81" i="6"/>
  <c r="AP81" i="6"/>
  <c r="AO81" i="6"/>
  <c r="AN81" i="6"/>
  <c r="AM81" i="6"/>
  <c r="AL81" i="6"/>
  <c r="AK81" i="6"/>
  <c r="AJ81" i="6"/>
  <c r="AR80" i="6"/>
  <c r="AQ80" i="6"/>
  <c r="AP80" i="6"/>
  <c r="AO80" i="6"/>
  <c r="AN80" i="6"/>
  <c r="AM80" i="6"/>
  <c r="AL80" i="6"/>
  <c r="AK80" i="6"/>
  <c r="AJ80" i="6"/>
  <c r="AR79" i="6"/>
  <c r="AQ79" i="6"/>
  <c r="AP79" i="6"/>
  <c r="AO79" i="6"/>
  <c r="AN79" i="6"/>
  <c r="AM79" i="6"/>
  <c r="AL79" i="6"/>
  <c r="AK79" i="6"/>
  <c r="AJ79" i="6"/>
  <c r="AR78" i="6"/>
  <c r="AQ78" i="6"/>
  <c r="AP78" i="6"/>
  <c r="AO78" i="6"/>
  <c r="AN78" i="6"/>
  <c r="AM78" i="6"/>
  <c r="AL78" i="6"/>
  <c r="AK78" i="6"/>
  <c r="AJ78" i="6"/>
  <c r="AR77" i="6"/>
  <c r="AQ77" i="6"/>
  <c r="AP77" i="6"/>
  <c r="AO77" i="6"/>
  <c r="AN77" i="6"/>
  <c r="AM77" i="6"/>
  <c r="AL77" i="6"/>
  <c r="AK77" i="6"/>
  <c r="AJ77" i="6"/>
  <c r="AR76" i="6"/>
  <c r="AQ76" i="6"/>
  <c r="AP76" i="6"/>
  <c r="AO76" i="6"/>
  <c r="AN76" i="6"/>
  <c r="AM76" i="6"/>
  <c r="AL76" i="6"/>
  <c r="AK76" i="6"/>
  <c r="AJ76" i="6"/>
  <c r="AR75" i="6"/>
  <c r="AQ75" i="6"/>
  <c r="AP75" i="6"/>
  <c r="AO75" i="6"/>
  <c r="AN75" i="6"/>
  <c r="AM75" i="6"/>
  <c r="AL75" i="6"/>
  <c r="AK75" i="6"/>
  <c r="AJ75" i="6"/>
  <c r="AR74" i="6"/>
  <c r="AQ74" i="6"/>
  <c r="AP74" i="6"/>
  <c r="AO74" i="6"/>
  <c r="AN74" i="6"/>
  <c r="AM74" i="6"/>
  <c r="AL74" i="6"/>
  <c r="AK74" i="6"/>
  <c r="AJ74" i="6"/>
  <c r="AR73" i="6"/>
  <c r="AQ73" i="6"/>
  <c r="AP73" i="6"/>
  <c r="AO73" i="6"/>
  <c r="AN73" i="6"/>
  <c r="AM73" i="6"/>
  <c r="AL73" i="6"/>
  <c r="AK73" i="6"/>
  <c r="AJ73" i="6"/>
  <c r="AR72" i="6"/>
  <c r="AQ72" i="6"/>
  <c r="AP72" i="6"/>
  <c r="AO72" i="6"/>
  <c r="AN72" i="6"/>
  <c r="AM72" i="6"/>
  <c r="AL72" i="6"/>
  <c r="AK72" i="6"/>
  <c r="AJ72" i="6"/>
  <c r="AR71" i="6"/>
  <c r="AQ71" i="6"/>
  <c r="AP71" i="6"/>
  <c r="AO71" i="6"/>
  <c r="AN71" i="6"/>
  <c r="AM71" i="6"/>
  <c r="AL71" i="6"/>
  <c r="AK71" i="6"/>
  <c r="AJ71" i="6"/>
  <c r="AR70" i="6"/>
  <c r="AQ70" i="6"/>
  <c r="AP70" i="6"/>
  <c r="AO70" i="6"/>
  <c r="AN70" i="6"/>
  <c r="AM70" i="6"/>
  <c r="AL70" i="6"/>
  <c r="AK70" i="6"/>
  <c r="AJ70" i="6"/>
  <c r="AR69" i="6"/>
  <c r="AQ69" i="6"/>
  <c r="AP69" i="6"/>
  <c r="AO69" i="6"/>
  <c r="AN69" i="6"/>
  <c r="AM69" i="6"/>
  <c r="AL69" i="6"/>
  <c r="AK69" i="6"/>
  <c r="AJ69" i="6"/>
  <c r="AR68" i="6"/>
  <c r="AQ68" i="6"/>
  <c r="AP68" i="6"/>
  <c r="AO68" i="6"/>
  <c r="AN68" i="6"/>
  <c r="AM68" i="6"/>
  <c r="AL68" i="6"/>
  <c r="AK68" i="6"/>
  <c r="AJ68" i="6"/>
  <c r="AR67" i="6"/>
  <c r="AQ67" i="6"/>
  <c r="AP67" i="6"/>
  <c r="AO67" i="6"/>
  <c r="AN67" i="6"/>
  <c r="AM67" i="6"/>
  <c r="AL67" i="6"/>
  <c r="AK67" i="6"/>
  <c r="AJ67" i="6"/>
  <c r="AR66" i="6"/>
  <c r="AQ66" i="6"/>
  <c r="AP66" i="6"/>
  <c r="AO66" i="6"/>
  <c r="AN66" i="6"/>
  <c r="AM66" i="6"/>
  <c r="AL66" i="6"/>
  <c r="AK66" i="6"/>
  <c r="AJ66" i="6"/>
  <c r="AR65" i="6"/>
  <c r="AQ65" i="6"/>
  <c r="AP65" i="6"/>
  <c r="AO65" i="6"/>
  <c r="AN65" i="6"/>
  <c r="AM65" i="6"/>
  <c r="AL65" i="6"/>
  <c r="AK65" i="6"/>
  <c r="AJ65" i="6"/>
  <c r="AR64" i="6"/>
  <c r="AQ64" i="6"/>
  <c r="AP64" i="6"/>
  <c r="AO64" i="6"/>
  <c r="AN64" i="6"/>
  <c r="AM64" i="6"/>
  <c r="AL64" i="6"/>
  <c r="AK64" i="6"/>
  <c r="AJ64" i="6"/>
  <c r="AR63" i="6"/>
  <c r="AQ63" i="6"/>
  <c r="AP63" i="6"/>
  <c r="AO63" i="6"/>
  <c r="AN63" i="6"/>
  <c r="AM63" i="6"/>
  <c r="AL63" i="6"/>
  <c r="AK63" i="6"/>
  <c r="AJ63" i="6"/>
  <c r="AR62" i="6"/>
  <c r="AQ62" i="6"/>
  <c r="AP62" i="6"/>
  <c r="AO62" i="6"/>
  <c r="AN62" i="6"/>
  <c r="AM62" i="6"/>
  <c r="AL62" i="6"/>
  <c r="AK62" i="6"/>
  <c r="AJ62" i="6"/>
  <c r="AR61" i="6"/>
  <c r="AQ61" i="6"/>
  <c r="AP61" i="6"/>
  <c r="AO61" i="6"/>
  <c r="AN61" i="6"/>
  <c r="AM61" i="6"/>
  <c r="AL61" i="6"/>
  <c r="AK61" i="6"/>
  <c r="AJ61" i="6"/>
  <c r="AR60" i="6"/>
  <c r="AQ60" i="6"/>
  <c r="AP60" i="6"/>
  <c r="AO60" i="6"/>
  <c r="AN60" i="6"/>
  <c r="AM60" i="6"/>
  <c r="AL60" i="6"/>
  <c r="AK60" i="6"/>
  <c r="AJ60" i="6"/>
  <c r="AR59" i="6"/>
  <c r="AQ59" i="6"/>
  <c r="AP59" i="6"/>
  <c r="AO59" i="6"/>
  <c r="AN59" i="6"/>
  <c r="AM59" i="6"/>
  <c r="AL59" i="6"/>
  <c r="AK59" i="6"/>
  <c r="AJ59" i="6"/>
  <c r="AR58" i="6"/>
  <c r="AQ58" i="6"/>
  <c r="AP58" i="6"/>
  <c r="AO58" i="6"/>
  <c r="AN58" i="6"/>
  <c r="AM58" i="6"/>
  <c r="AL58" i="6"/>
  <c r="AK58" i="6"/>
  <c r="AJ58" i="6"/>
  <c r="AR57" i="6"/>
  <c r="AQ57" i="6"/>
  <c r="AP57" i="6"/>
  <c r="AO57" i="6"/>
  <c r="AN57" i="6"/>
  <c r="AM57" i="6"/>
  <c r="AL57" i="6"/>
  <c r="AK57" i="6"/>
  <c r="AJ57" i="6"/>
  <c r="AR56" i="6"/>
  <c r="AQ56" i="6"/>
  <c r="AP56" i="6"/>
  <c r="AO56" i="6"/>
  <c r="AN56" i="6"/>
  <c r="AM56" i="6"/>
  <c r="AL56" i="6"/>
  <c r="AK56" i="6"/>
  <c r="AJ56" i="6"/>
  <c r="AR55" i="6"/>
  <c r="AQ55" i="6"/>
  <c r="AP55" i="6"/>
  <c r="AO55" i="6"/>
  <c r="AN55" i="6"/>
  <c r="AM55" i="6"/>
  <c r="AL55" i="6"/>
  <c r="AK55" i="6"/>
  <c r="AJ55" i="6"/>
  <c r="AR54" i="6"/>
  <c r="AQ54" i="6"/>
  <c r="AP54" i="6"/>
  <c r="AO54" i="6"/>
  <c r="AN54" i="6"/>
  <c r="AM54" i="6"/>
  <c r="AL54" i="6"/>
  <c r="AK54" i="6"/>
  <c r="AJ54" i="6"/>
  <c r="AR53" i="6"/>
  <c r="AQ53" i="6"/>
  <c r="AP53" i="6"/>
  <c r="AO53" i="6"/>
  <c r="AN53" i="6"/>
  <c r="AM53" i="6"/>
  <c r="AL53" i="6"/>
  <c r="AK53" i="6"/>
  <c r="AJ53" i="6"/>
  <c r="AR52" i="6"/>
  <c r="AQ52" i="6"/>
  <c r="AP52" i="6"/>
  <c r="AO52" i="6"/>
  <c r="AN52" i="6"/>
  <c r="AM52" i="6"/>
  <c r="AL52" i="6"/>
  <c r="AK52" i="6"/>
  <c r="AJ52" i="6"/>
  <c r="AR51" i="6"/>
  <c r="AQ51" i="6"/>
  <c r="AP51" i="6"/>
  <c r="AO51" i="6"/>
  <c r="AN51" i="6"/>
  <c r="AM51" i="6"/>
  <c r="AL51" i="6"/>
  <c r="AK51" i="6"/>
  <c r="AJ51" i="6"/>
  <c r="AR50" i="6"/>
  <c r="AQ50" i="6"/>
  <c r="AP50" i="6"/>
  <c r="AO50" i="6"/>
  <c r="AN50" i="6"/>
  <c r="AM50" i="6"/>
  <c r="AL50" i="6"/>
  <c r="AK50" i="6"/>
  <c r="AJ50" i="6"/>
  <c r="AR49" i="6"/>
  <c r="AQ49" i="6"/>
  <c r="AP49" i="6"/>
  <c r="AO49" i="6"/>
  <c r="AN49" i="6"/>
  <c r="AM49" i="6"/>
  <c r="AL49" i="6"/>
  <c r="AK49" i="6"/>
  <c r="AJ49" i="6"/>
  <c r="AR48" i="6"/>
  <c r="AQ48" i="6"/>
  <c r="AP48" i="6"/>
  <c r="AO48" i="6"/>
  <c r="AN48" i="6"/>
  <c r="AM48" i="6"/>
  <c r="AL48" i="6"/>
  <c r="AK48" i="6"/>
  <c r="AJ48" i="6"/>
  <c r="AR47" i="6"/>
  <c r="AQ47" i="6"/>
  <c r="AP47" i="6"/>
  <c r="AO47" i="6"/>
  <c r="AN47" i="6"/>
  <c r="AM47" i="6"/>
  <c r="AL47" i="6"/>
  <c r="AK47" i="6"/>
  <c r="AJ47" i="6"/>
  <c r="AR46" i="6"/>
  <c r="AQ46" i="6"/>
  <c r="AP46" i="6"/>
  <c r="AO46" i="6"/>
  <c r="AN46" i="6"/>
  <c r="AM46" i="6"/>
  <c r="AL46" i="6"/>
  <c r="AK46" i="6"/>
  <c r="AJ46" i="6"/>
  <c r="AR45" i="6"/>
  <c r="AQ45" i="6"/>
  <c r="AP45" i="6"/>
  <c r="AO45" i="6"/>
  <c r="AN45" i="6"/>
  <c r="AM45" i="6"/>
  <c r="AL45" i="6"/>
  <c r="AK45" i="6"/>
  <c r="AJ45" i="6"/>
  <c r="AR44" i="6"/>
  <c r="AQ44" i="6"/>
  <c r="AP44" i="6"/>
  <c r="AO44" i="6"/>
  <c r="AN44" i="6"/>
  <c r="AM44" i="6"/>
  <c r="AL44" i="6"/>
  <c r="AK44" i="6"/>
  <c r="AJ44" i="6"/>
  <c r="AR43" i="6"/>
  <c r="AQ43" i="6"/>
  <c r="AP43" i="6"/>
  <c r="AO43" i="6"/>
  <c r="AN43" i="6"/>
  <c r="AM43" i="6"/>
  <c r="AL43" i="6"/>
  <c r="AK43" i="6"/>
  <c r="AJ43" i="6"/>
  <c r="AR42" i="6"/>
  <c r="AQ42" i="6"/>
  <c r="AP42" i="6"/>
  <c r="AO42" i="6"/>
  <c r="AN42" i="6"/>
  <c r="AM42" i="6"/>
  <c r="AL42" i="6"/>
  <c r="AK42" i="6"/>
  <c r="AJ42" i="6"/>
  <c r="AR41" i="6"/>
  <c r="AQ41" i="6"/>
  <c r="AP41" i="6"/>
  <c r="AO41" i="6"/>
  <c r="AN41" i="6"/>
  <c r="AM41" i="6"/>
  <c r="AL41" i="6"/>
  <c r="AK41" i="6"/>
  <c r="AJ41" i="6"/>
  <c r="AR40" i="6"/>
  <c r="AQ40" i="6"/>
  <c r="AP40" i="6"/>
  <c r="AO40" i="6"/>
  <c r="AN40" i="6"/>
  <c r="AM40" i="6"/>
  <c r="AL40" i="6"/>
  <c r="AK40" i="6"/>
  <c r="AJ40" i="6"/>
  <c r="AR39" i="6"/>
  <c r="AQ39" i="6"/>
  <c r="AP39" i="6"/>
  <c r="AO39" i="6"/>
  <c r="AN39" i="6"/>
  <c r="AM39" i="6"/>
  <c r="AL39" i="6"/>
  <c r="AK39" i="6"/>
  <c r="AJ39" i="6"/>
  <c r="AR38" i="6"/>
  <c r="AQ38" i="6"/>
  <c r="AP38" i="6"/>
  <c r="AO38" i="6"/>
  <c r="AN38" i="6"/>
  <c r="AM38" i="6"/>
  <c r="AL38" i="6"/>
  <c r="AK38" i="6"/>
  <c r="AJ38" i="6"/>
  <c r="AR37" i="6"/>
  <c r="AQ37" i="6"/>
  <c r="AP37" i="6"/>
  <c r="AO37" i="6"/>
  <c r="AN37" i="6"/>
  <c r="AM37" i="6"/>
  <c r="AL37" i="6"/>
  <c r="AK37" i="6"/>
  <c r="AJ37" i="6"/>
  <c r="AR36" i="6"/>
  <c r="AQ36" i="6"/>
  <c r="AP36" i="6"/>
  <c r="AO36" i="6"/>
  <c r="AN36" i="6"/>
  <c r="AM36" i="6"/>
  <c r="AL36" i="6"/>
  <c r="AK36" i="6"/>
  <c r="AJ36" i="6"/>
  <c r="AR35" i="6"/>
  <c r="AQ35" i="6"/>
  <c r="AP35" i="6"/>
  <c r="AO35" i="6"/>
  <c r="AN35" i="6"/>
  <c r="AM35" i="6"/>
  <c r="AL35" i="6"/>
  <c r="AK35" i="6"/>
  <c r="AJ35" i="6"/>
  <c r="AR34" i="6"/>
  <c r="AQ34" i="6"/>
  <c r="AP34" i="6"/>
  <c r="AO34" i="6"/>
  <c r="AN34" i="6"/>
  <c r="AM34" i="6"/>
  <c r="AL34" i="6"/>
  <c r="AK34" i="6"/>
  <c r="AJ34" i="6"/>
  <c r="AR33" i="6"/>
  <c r="AQ33" i="6"/>
  <c r="AP33" i="6"/>
  <c r="AO33" i="6"/>
  <c r="AN33" i="6"/>
  <c r="AM33" i="6"/>
  <c r="AL33" i="6"/>
  <c r="AK33" i="6"/>
  <c r="AJ33" i="6"/>
  <c r="AR32" i="6"/>
  <c r="AQ32" i="6"/>
  <c r="AP32" i="6"/>
  <c r="AO32" i="6"/>
  <c r="AN32" i="6"/>
  <c r="AM32" i="6"/>
  <c r="AL32" i="6"/>
  <c r="AK32" i="6"/>
  <c r="AJ32" i="6"/>
  <c r="AR31" i="6"/>
  <c r="AQ31" i="6"/>
  <c r="AP31" i="6"/>
  <c r="AO31" i="6"/>
  <c r="AN31" i="6"/>
  <c r="AM31" i="6"/>
  <c r="AL31" i="6"/>
  <c r="AK31" i="6"/>
  <c r="AJ31" i="6"/>
  <c r="AR30" i="6"/>
  <c r="AQ30" i="6"/>
  <c r="AP30" i="6"/>
  <c r="AO30" i="6"/>
  <c r="AN30" i="6"/>
  <c r="AM30" i="6"/>
  <c r="AL30" i="6"/>
  <c r="AK30" i="6"/>
  <c r="AJ30" i="6"/>
  <c r="AR29" i="6"/>
  <c r="AQ29" i="6"/>
  <c r="AP29" i="6"/>
  <c r="AO29" i="6"/>
  <c r="AN29" i="6"/>
  <c r="AM29" i="6"/>
  <c r="AL29" i="6"/>
  <c r="AK29" i="6"/>
  <c r="AJ29" i="6"/>
  <c r="AR28" i="6"/>
  <c r="AQ28" i="6"/>
  <c r="AP28" i="6"/>
  <c r="AO28" i="6"/>
  <c r="AN28" i="6"/>
  <c r="AM28" i="6"/>
  <c r="AL28" i="6"/>
  <c r="AK28" i="6"/>
  <c r="AJ28" i="6"/>
  <c r="AR27" i="6"/>
  <c r="AQ27" i="6"/>
  <c r="AP27" i="6"/>
  <c r="AO27" i="6"/>
  <c r="AN27" i="6"/>
  <c r="AM27" i="6"/>
  <c r="AL27" i="6"/>
  <c r="AK27" i="6"/>
  <c r="AJ27" i="6"/>
  <c r="AR26" i="6"/>
  <c r="AQ26" i="6"/>
  <c r="AP26" i="6"/>
  <c r="AO26" i="6"/>
  <c r="AN26" i="6"/>
  <c r="AM26" i="6"/>
  <c r="AL26" i="6"/>
  <c r="AK26" i="6"/>
  <c r="AJ26" i="6"/>
  <c r="AR25" i="6"/>
  <c r="AQ25" i="6"/>
  <c r="AP25" i="6"/>
  <c r="AO25" i="6"/>
  <c r="AN25" i="6"/>
  <c r="AM25" i="6"/>
  <c r="AL25" i="6"/>
  <c r="AK25" i="6"/>
  <c r="AJ25" i="6"/>
  <c r="AR24" i="6"/>
  <c r="AQ24" i="6"/>
  <c r="AP24" i="6"/>
  <c r="AO24" i="6"/>
  <c r="AN24" i="6"/>
  <c r="AM24" i="6"/>
  <c r="AL24" i="6"/>
  <c r="AK24" i="6"/>
  <c r="AJ24" i="6"/>
  <c r="AR23" i="6"/>
  <c r="AQ23" i="6"/>
  <c r="AP23" i="6"/>
  <c r="AO23" i="6"/>
  <c r="AN23" i="6"/>
  <c r="AM23" i="6"/>
  <c r="AL23" i="6"/>
  <c r="AK23" i="6"/>
  <c r="AJ23" i="6"/>
  <c r="AR22" i="6"/>
  <c r="AQ22" i="6"/>
  <c r="AP22" i="6"/>
  <c r="AO22" i="6"/>
  <c r="AN22" i="6"/>
  <c r="AM22" i="6"/>
  <c r="AL22" i="6"/>
  <c r="AK22" i="6"/>
  <c r="AJ22" i="6"/>
  <c r="AR21" i="6"/>
  <c r="AQ21" i="6"/>
  <c r="AP21" i="6"/>
  <c r="AO21" i="6"/>
  <c r="AN21" i="6"/>
  <c r="AM21" i="6"/>
  <c r="AL21" i="6"/>
  <c r="AK21" i="6"/>
  <c r="AJ21" i="6"/>
  <c r="AR20" i="6"/>
  <c r="AQ20" i="6"/>
  <c r="AP20" i="6"/>
  <c r="AO20" i="6"/>
  <c r="AN20" i="6"/>
  <c r="AM20" i="6"/>
  <c r="AL20" i="6"/>
  <c r="AK20" i="6"/>
  <c r="AJ20" i="6"/>
  <c r="AR19" i="6"/>
  <c r="AQ19" i="6"/>
  <c r="AP19" i="6"/>
  <c r="AO19" i="6"/>
  <c r="AN19" i="6"/>
  <c r="AM19" i="6"/>
  <c r="AL19" i="6"/>
  <c r="AK19" i="6"/>
  <c r="AJ19" i="6"/>
  <c r="AR18" i="6"/>
  <c r="AQ18" i="6"/>
  <c r="AP18" i="6"/>
  <c r="AO18" i="6"/>
  <c r="AN18" i="6"/>
  <c r="AM18" i="6"/>
  <c r="AL18" i="6"/>
  <c r="AK18" i="6"/>
  <c r="AJ18" i="6"/>
  <c r="AR17" i="6"/>
  <c r="AQ17" i="6"/>
  <c r="AP17" i="6"/>
  <c r="AO17" i="6"/>
  <c r="AN17" i="6"/>
  <c r="AM17" i="6"/>
  <c r="AL17" i="6"/>
  <c r="AK17" i="6"/>
  <c r="AJ17" i="6"/>
  <c r="AR16" i="6"/>
  <c r="AQ16" i="6"/>
  <c r="AP16" i="6"/>
  <c r="AO16" i="6"/>
  <c r="AN16" i="6"/>
  <c r="AM16" i="6"/>
  <c r="AL16" i="6"/>
  <c r="AK16" i="6"/>
  <c r="AJ16" i="6"/>
  <c r="AR15" i="6"/>
  <c r="AS15" i="6" s="1"/>
  <c r="AQ15" i="6"/>
  <c r="AP15" i="6"/>
  <c r="AO15" i="6"/>
  <c r="AN15" i="6"/>
  <c r="AM15" i="6"/>
  <c r="AL15" i="6"/>
  <c r="AK15" i="6"/>
  <c r="AJ15" i="6"/>
  <c r="AR14" i="6"/>
  <c r="AQ14" i="6"/>
  <c r="AP14" i="6"/>
  <c r="AO14" i="6"/>
  <c r="AN14" i="6"/>
  <c r="AM14" i="6"/>
  <c r="AL14" i="6"/>
  <c r="AK14" i="6"/>
  <c r="AJ14" i="6"/>
  <c r="AR13" i="6"/>
  <c r="AQ13" i="6"/>
  <c r="AP13" i="6"/>
  <c r="AO13" i="6"/>
  <c r="AN13" i="6"/>
  <c r="AM13" i="6"/>
  <c r="AL13" i="6"/>
  <c r="AK13" i="6"/>
  <c r="AJ13" i="6"/>
  <c r="AR12" i="6"/>
  <c r="AQ12" i="6"/>
  <c r="AP12" i="6"/>
  <c r="AO12" i="6"/>
  <c r="AN12" i="6"/>
  <c r="AM12" i="6"/>
  <c r="AL12" i="6"/>
  <c r="AK12" i="6"/>
  <c r="AJ12" i="6"/>
  <c r="AR11" i="6"/>
  <c r="AQ11" i="6"/>
  <c r="AP11" i="6"/>
  <c r="AO11" i="6"/>
  <c r="AN11" i="6"/>
  <c r="AM11" i="6"/>
  <c r="AL11" i="6"/>
  <c r="AK11" i="6"/>
  <c r="AJ11" i="6"/>
  <c r="AR10" i="6"/>
  <c r="AQ10" i="6"/>
  <c r="AP10" i="6"/>
  <c r="AO10" i="6"/>
  <c r="AN10" i="6"/>
  <c r="AM10" i="6"/>
  <c r="AL10" i="6"/>
  <c r="AK10" i="6"/>
  <c r="AJ10" i="6"/>
  <c r="AR9" i="6"/>
  <c r="AQ9" i="6"/>
  <c r="AP9" i="6"/>
  <c r="AO9" i="6"/>
  <c r="AN9" i="6"/>
  <c r="AM9" i="6"/>
  <c r="AL9" i="6"/>
  <c r="AK9" i="6"/>
  <c r="AJ9" i="6"/>
  <c r="J211" i="6"/>
  <c r="K212" i="6" s="1"/>
  <c r="I211" i="6"/>
  <c r="H211" i="6"/>
  <c r="H269" i="6" s="1"/>
  <c r="G211" i="6"/>
  <c r="F211" i="6"/>
  <c r="F269" i="6" s="1"/>
  <c r="E211" i="6"/>
  <c r="E269" i="6" s="1"/>
  <c r="D211" i="6"/>
  <c r="D269" i="6" s="1"/>
  <c r="C211" i="6"/>
  <c r="C269" i="6" s="1"/>
  <c r="B211" i="6"/>
  <c r="B269" i="6" s="1"/>
  <c r="J210" i="6"/>
  <c r="J324" i="6" s="1"/>
  <c r="I210" i="6"/>
  <c r="H210" i="6"/>
  <c r="G210" i="6"/>
  <c r="F210" i="6"/>
  <c r="E210" i="6"/>
  <c r="D210" i="6"/>
  <c r="C210" i="6"/>
  <c r="B210" i="6"/>
  <c r="B324" i="6" s="1"/>
  <c r="J209" i="6"/>
  <c r="I209" i="6"/>
  <c r="H209" i="6"/>
  <c r="G209" i="6"/>
  <c r="F209" i="6"/>
  <c r="F323" i="6" s="1"/>
  <c r="E209" i="6"/>
  <c r="D209" i="6"/>
  <c r="C209" i="6"/>
  <c r="C323" i="6" s="1"/>
  <c r="B209" i="6"/>
  <c r="J208" i="6"/>
  <c r="I208" i="6"/>
  <c r="H208" i="6"/>
  <c r="G208" i="6"/>
  <c r="F208" i="6"/>
  <c r="E208" i="6"/>
  <c r="D208" i="6"/>
  <c r="D322" i="6" s="1"/>
  <c r="C208" i="6"/>
  <c r="B208" i="6"/>
  <c r="J207" i="6"/>
  <c r="I207" i="6"/>
  <c r="H207" i="6"/>
  <c r="G207" i="6"/>
  <c r="F207" i="6"/>
  <c r="E207" i="6"/>
  <c r="E321" i="6" s="1"/>
  <c r="D207" i="6"/>
  <c r="C207" i="6"/>
  <c r="B207" i="6"/>
  <c r="J206" i="6"/>
  <c r="I206" i="6"/>
  <c r="H206" i="6"/>
  <c r="G206" i="6"/>
  <c r="F206" i="6"/>
  <c r="F320" i="6" s="1"/>
  <c r="E206" i="6"/>
  <c r="D206" i="6"/>
  <c r="C206" i="6"/>
  <c r="B206" i="6"/>
  <c r="J205" i="6"/>
  <c r="I205" i="6"/>
  <c r="H205" i="6"/>
  <c r="G205" i="6"/>
  <c r="G319" i="6" s="1"/>
  <c r="F205" i="6"/>
  <c r="E205" i="6"/>
  <c r="D205" i="6"/>
  <c r="C205" i="6"/>
  <c r="B205" i="6"/>
  <c r="B319" i="6" s="1"/>
  <c r="J204" i="6"/>
  <c r="I204" i="6"/>
  <c r="H204" i="6"/>
  <c r="H318" i="6" s="1"/>
  <c r="G204" i="6"/>
  <c r="F204" i="6"/>
  <c r="E204" i="6"/>
  <c r="D204" i="6"/>
  <c r="C204" i="6"/>
  <c r="B204" i="6"/>
  <c r="J203" i="6"/>
  <c r="I203" i="6"/>
  <c r="I317" i="6" s="1"/>
  <c r="H203" i="6"/>
  <c r="G203" i="6"/>
  <c r="F203" i="6"/>
  <c r="E203" i="6"/>
  <c r="D203" i="6"/>
  <c r="D317" i="6" s="1"/>
  <c r="C203" i="6"/>
  <c r="B203" i="6"/>
  <c r="J202" i="6"/>
  <c r="J316" i="6" s="1"/>
  <c r="I202" i="6"/>
  <c r="H202" i="6"/>
  <c r="G202" i="6"/>
  <c r="F202" i="6"/>
  <c r="E202" i="6"/>
  <c r="E316" i="6" s="1"/>
  <c r="D202" i="6"/>
  <c r="C202" i="6"/>
  <c r="B202" i="6"/>
  <c r="B316" i="6" s="1"/>
  <c r="J201" i="6"/>
  <c r="I201" i="6"/>
  <c r="H201" i="6"/>
  <c r="G201" i="6"/>
  <c r="F201" i="6"/>
  <c r="E201" i="6"/>
  <c r="D201" i="6"/>
  <c r="C201" i="6"/>
  <c r="C315" i="6" s="1"/>
  <c r="B201" i="6"/>
  <c r="J200" i="6"/>
  <c r="L212" i="6" s="1"/>
  <c r="I200" i="6"/>
  <c r="I326" i="6" s="1"/>
  <c r="H200" i="6"/>
  <c r="H326" i="6" s="1"/>
  <c r="G200" i="6"/>
  <c r="G326" i="6" s="1"/>
  <c r="F200" i="6"/>
  <c r="F326" i="6" s="1"/>
  <c r="E200" i="6"/>
  <c r="E326" i="6" s="1"/>
  <c r="D200" i="6"/>
  <c r="C200" i="6"/>
  <c r="B200" i="6"/>
  <c r="B326" i="6" s="1"/>
  <c r="J199" i="6"/>
  <c r="I199" i="6"/>
  <c r="H199" i="6"/>
  <c r="H313" i="6" s="1"/>
  <c r="G199" i="6"/>
  <c r="F199" i="6"/>
  <c r="E199" i="6"/>
  <c r="D199" i="6"/>
  <c r="C199" i="6"/>
  <c r="B199" i="6"/>
  <c r="J198" i="6"/>
  <c r="I198" i="6"/>
  <c r="H198" i="6"/>
  <c r="G198" i="6"/>
  <c r="F198" i="6"/>
  <c r="F312" i="6" s="1"/>
  <c r="E198" i="6"/>
  <c r="D198" i="6"/>
  <c r="C198" i="6"/>
  <c r="B198" i="6"/>
  <c r="J197" i="6"/>
  <c r="I197" i="6"/>
  <c r="H197" i="6"/>
  <c r="G197" i="6"/>
  <c r="G311" i="6" s="1"/>
  <c r="F197" i="6"/>
  <c r="E197" i="6"/>
  <c r="D197" i="6"/>
  <c r="C197" i="6"/>
  <c r="B197" i="6"/>
  <c r="J196" i="6"/>
  <c r="I196" i="6"/>
  <c r="H196" i="6"/>
  <c r="H310" i="6" s="1"/>
  <c r="G196" i="6"/>
  <c r="F196" i="6"/>
  <c r="E196" i="6"/>
  <c r="D196" i="6"/>
  <c r="C196" i="6"/>
  <c r="C310" i="6" s="1"/>
  <c r="B196" i="6"/>
  <c r="J195" i="6"/>
  <c r="I195" i="6"/>
  <c r="H195" i="6"/>
  <c r="G195" i="6"/>
  <c r="F195" i="6"/>
  <c r="E195" i="6"/>
  <c r="D195" i="6"/>
  <c r="C195" i="6"/>
  <c r="B195" i="6"/>
  <c r="J194" i="6"/>
  <c r="I194" i="6"/>
  <c r="H194" i="6"/>
  <c r="G194" i="6"/>
  <c r="F194" i="6"/>
  <c r="E194" i="6"/>
  <c r="D194" i="6"/>
  <c r="C194" i="6"/>
  <c r="B194" i="6"/>
  <c r="B308" i="6" s="1"/>
  <c r="J193" i="6"/>
  <c r="I193" i="6"/>
  <c r="H193" i="6"/>
  <c r="G193" i="6"/>
  <c r="F193" i="6"/>
  <c r="E193" i="6"/>
  <c r="D193" i="6"/>
  <c r="C193" i="6"/>
  <c r="C307" i="6" s="1"/>
  <c r="B193" i="6"/>
  <c r="J192" i="6"/>
  <c r="I192" i="6"/>
  <c r="H192" i="6"/>
  <c r="G192" i="6"/>
  <c r="F192" i="6"/>
  <c r="E192" i="6"/>
  <c r="D192" i="6"/>
  <c r="D306" i="6" s="1"/>
  <c r="C192" i="6"/>
  <c r="B192" i="6"/>
  <c r="J191" i="6"/>
  <c r="I191" i="6"/>
  <c r="H191" i="6"/>
  <c r="G191" i="6"/>
  <c r="F191" i="6"/>
  <c r="E191" i="6"/>
  <c r="E305" i="6" s="1"/>
  <c r="D191" i="6"/>
  <c r="C191" i="6"/>
  <c r="B191" i="6"/>
  <c r="J190" i="6"/>
  <c r="I190" i="6"/>
  <c r="I304" i="6" s="1"/>
  <c r="H190" i="6"/>
  <c r="G190" i="6"/>
  <c r="F190" i="6"/>
  <c r="F304" i="6" s="1"/>
  <c r="E190" i="6"/>
  <c r="D190" i="6"/>
  <c r="C190" i="6"/>
  <c r="B190" i="6"/>
  <c r="J189" i="6"/>
  <c r="I189" i="6"/>
  <c r="H189" i="6"/>
  <c r="G189" i="6"/>
  <c r="G303" i="6" s="1"/>
  <c r="F189" i="6"/>
  <c r="E189" i="6"/>
  <c r="D189" i="6"/>
  <c r="C189" i="6"/>
  <c r="B189" i="6"/>
  <c r="J188" i="6"/>
  <c r="I188" i="6"/>
  <c r="H188" i="6"/>
  <c r="H314" i="6" s="1"/>
  <c r="G188" i="6"/>
  <c r="F188" i="6"/>
  <c r="E188" i="6"/>
  <c r="D188" i="6"/>
  <c r="C188" i="6"/>
  <c r="B188" i="6"/>
  <c r="J187" i="6"/>
  <c r="I187" i="6"/>
  <c r="H187" i="6"/>
  <c r="G187" i="6"/>
  <c r="F187" i="6"/>
  <c r="E187" i="6"/>
  <c r="D187" i="6"/>
  <c r="C187" i="6"/>
  <c r="B187" i="6"/>
  <c r="J186" i="6"/>
  <c r="J300" i="6" s="1"/>
  <c r="I186" i="6"/>
  <c r="H186" i="6"/>
  <c r="G186" i="6"/>
  <c r="F186" i="6"/>
  <c r="E186" i="6"/>
  <c r="D186" i="6"/>
  <c r="C186" i="6"/>
  <c r="B186" i="6"/>
  <c r="B300" i="6" s="1"/>
  <c r="J185" i="6"/>
  <c r="I185" i="6"/>
  <c r="H185" i="6"/>
  <c r="G185" i="6"/>
  <c r="F185" i="6"/>
  <c r="E185" i="6"/>
  <c r="D185" i="6"/>
  <c r="C185" i="6"/>
  <c r="C299" i="6" s="1"/>
  <c r="B185" i="6"/>
  <c r="J184" i="6"/>
  <c r="I184" i="6"/>
  <c r="H184" i="6"/>
  <c r="G184" i="6"/>
  <c r="G298" i="6" s="1"/>
  <c r="F184" i="6"/>
  <c r="E184" i="6"/>
  <c r="D184" i="6"/>
  <c r="C184" i="6"/>
  <c r="B184" i="6"/>
  <c r="J183" i="6"/>
  <c r="I183" i="6"/>
  <c r="H183" i="6"/>
  <c r="G183" i="6"/>
  <c r="F183" i="6"/>
  <c r="E183" i="6"/>
  <c r="E297" i="6" s="1"/>
  <c r="D183" i="6"/>
  <c r="C183" i="6"/>
  <c r="B183" i="6"/>
  <c r="J182" i="6"/>
  <c r="I182" i="6"/>
  <c r="I296" i="6" s="1"/>
  <c r="H182" i="6"/>
  <c r="G182" i="6"/>
  <c r="F182" i="6"/>
  <c r="F296" i="6" s="1"/>
  <c r="E182" i="6"/>
  <c r="D182" i="6"/>
  <c r="C182" i="6"/>
  <c r="B182" i="6"/>
  <c r="J181" i="6"/>
  <c r="J295" i="6" s="1"/>
  <c r="I181" i="6"/>
  <c r="H181" i="6"/>
  <c r="G181" i="6"/>
  <c r="G295" i="6" s="1"/>
  <c r="F181" i="6"/>
  <c r="E181" i="6"/>
  <c r="D181" i="6"/>
  <c r="C181" i="6"/>
  <c r="B181" i="6"/>
  <c r="J180" i="6"/>
  <c r="I180" i="6"/>
  <c r="H180" i="6"/>
  <c r="H294" i="6" s="1"/>
  <c r="G180" i="6"/>
  <c r="F180" i="6"/>
  <c r="E180" i="6"/>
  <c r="D180" i="6"/>
  <c r="C180" i="6"/>
  <c r="C294" i="6" s="1"/>
  <c r="B180" i="6"/>
  <c r="J179" i="6"/>
  <c r="I179" i="6"/>
  <c r="I293" i="6" s="1"/>
  <c r="H179" i="6"/>
  <c r="G179" i="6"/>
  <c r="F179" i="6"/>
  <c r="E179" i="6"/>
  <c r="D179" i="6"/>
  <c r="C179" i="6"/>
  <c r="B179" i="6"/>
  <c r="J178" i="6"/>
  <c r="J292" i="6" s="1"/>
  <c r="I178" i="6"/>
  <c r="H178" i="6"/>
  <c r="G178" i="6"/>
  <c r="F178" i="6"/>
  <c r="E178" i="6"/>
  <c r="E292" i="6" s="1"/>
  <c r="D178" i="6"/>
  <c r="C178" i="6"/>
  <c r="B178" i="6"/>
  <c r="B292" i="6" s="1"/>
  <c r="J177" i="6"/>
  <c r="I177" i="6"/>
  <c r="H177" i="6"/>
  <c r="G177" i="6"/>
  <c r="F177" i="6"/>
  <c r="E177" i="6"/>
  <c r="D177" i="6"/>
  <c r="C177" i="6"/>
  <c r="C291" i="6" s="1"/>
  <c r="B177" i="6"/>
  <c r="J176" i="6"/>
  <c r="I176" i="6"/>
  <c r="H176" i="6"/>
  <c r="G176" i="6"/>
  <c r="G290" i="6" s="1"/>
  <c r="F176" i="6"/>
  <c r="E176" i="6"/>
  <c r="D176" i="6"/>
  <c r="C176" i="6"/>
  <c r="B176" i="6"/>
  <c r="J175" i="6"/>
  <c r="I175" i="6"/>
  <c r="H175" i="6"/>
  <c r="G175" i="6"/>
  <c r="F175" i="6"/>
  <c r="E175" i="6"/>
  <c r="E289" i="6" s="1"/>
  <c r="D175" i="6"/>
  <c r="C175" i="6"/>
  <c r="B175" i="6"/>
  <c r="J174" i="6"/>
  <c r="I174" i="6"/>
  <c r="I288" i="6" s="1"/>
  <c r="H174" i="6"/>
  <c r="G174" i="6"/>
  <c r="F174" i="6"/>
  <c r="E174" i="6"/>
  <c r="D174" i="6"/>
  <c r="C174" i="6"/>
  <c r="B174" i="6"/>
  <c r="J173" i="6"/>
  <c r="I173" i="6"/>
  <c r="H173" i="6"/>
  <c r="G173" i="6"/>
  <c r="G287" i="6" s="1"/>
  <c r="F173" i="6"/>
  <c r="E173" i="6"/>
  <c r="D173" i="6"/>
  <c r="C173" i="6"/>
  <c r="B173" i="6"/>
  <c r="B287" i="6" s="1"/>
  <c r="J172" i="6"/>
  <c r="I172" i="6"/>
  <c r="H172" i="6"/>
  <c r="H286" i="6" s="1"/>
  <c r="G172" i="6"/>
  <c r="F172" i="6"/>
  <c r="E172" i="6"/>
  <c r="D172" i="6"/>
  <c r="C172" i="6"/>
  <c r="C286" i="6" s="1"/>
  <c r="B172" i="6"/>
  <c r="J171" i="6"/>
  <c r="I171" i="6"/>
  <c r="I285" i="6" s="1"/>
  <c r="H171" i="6"/>
  <c r="G171" i="6"/>
  <c r="F171" i="6"/>
  <c r="E171" i="6"/>
  <c r="D171" i="6"/>
  <c r="D285" i="6" s="1"/>
  <c r="C171" i="6"/>
  <c r="B171" i="6"/>
  <c r="J170" i="6"/>
  <c r="J284" i="6" s="1"/>
  <c r="I170" i="6"/>
  <c r="H170" i="6"/>
  <c r="G170" i="6"/>
  <c r="F170" i="6"/>
  <c r="E170" i="6"/>
  <c r="E296" i="6" s="1"/>
  <c r="D170" i="6"/>
  <c r="C170" i="6"/>
  <c r="B170" i="6"/>
  <c r="B284" i="6" s="1"/>
  <c r="J169" i="6"/>
  <c r="I169" i="6"/>
  <c r="H169" i="6"/>
  <c r="G169" i="6"/>
  <c r="F169" i="6"/>
  <c r="F283" i="6" s="1"/>
  <c r="E169" i="6"/>
  <c r="D169" i="6"/>
  <c r="C169" i="6"/>
  <c r="B169" i="6"/>
  <c r="J168" i="6"/>
  <c r="I168" i="6"/>
  <c r="H168" i="6"/>
  <c r="G168" i="6"/>
  <c r="F168" i="6"/>
  <c r="E168" i="6"/>
  <c r="D168" i="6"/>
  <c r="C168" i="6"/>
  <c r="B168" i="6"/>
  <c r="J167" i="6"/>
  <c r="I167" i="6"/>
  <c r="H167" i="6"/>
  <c r="G167" i="6"/>
  <c r="F167" i="6"/>
  <c r="E167" i="6"/>
  <c r="E281" i="6" s="1"/>
  <c r="D167" i="6"/>
  <c r="C167" i="6"/>
  <c r="B167" i="6"/>
  <c r="J166" i="6"/>
  <c r="I166" i="6"/>
  <c r="I280" i="6" s="1"/>
  <c r="H166" i="6"/>
  <c r="G166" i="6"/>
  <c r="F166" i="6"/>
  <c r="F280" i="6" s="1"/>
  <c r="E166" i="6"/>
  <c r="D166" i="6"/>
  <c r="C166" i="6"/>
  <c r="B166" i="6"/>
  <c r="J165" i="6"/>
  <c r="J279" i="6" s="1"/>
  <c r="I165" i="6"/>
  <c r="H165" i="6"/>
  <c r="G165" i="6"/>
  <c r="G279" i="6" s="1"/>
  <c r="F165" i="6"/>
  <c r="E165" i="6"/>
  <c r="D165" i="6"/>
  <c r="C165" i="6"/>
  <c r="B165" i="6"/>
  <c r="B279" i="6" s="1"/>
  <c r="J164" i="6"/>
  <c r="I164" i="6"/>
  <c r="H164" i="6"/>
  <c r="G164" i="6"/>
  <c r="F164" i="6"/>
  <c r="E164" i="6"/>
  <c r="D164" i="6"/>
  <c r="C164" i="6"/>
  <c r="C278" i="6" s="1"/>
  <c r="B164" i="6"/>
  <c r="J163" i="6"/>
  <c r="I163" i="6"/>
  <c r="I277" i="6" s="1"/>
  <c r="H163" i="6"/>
  <c r="G163" i="6"/>
  <c r="F163" i="6"/>
  <c r="E163" i="6"/>
  <c r="D163" i="6"/>
  <c r="C163" i="6"/>
  <c r="B163" i="6"/>
  <c r="J162" i="6"/>
  <c r="J276" i="6" s="1"/>
  <c r="I162" i="6"/>
  <c r="H162" i="6"/>
  <c r="G162" i="6"/>
  <c r="F162" i="6"/>
  <c r="E162" i="6"/>
  <c r="E276" i="6" s="1"/>
  <c r="D162" i="6"/>
  <c r="C162" i="6"/>
  <c r="B162" i="6"/>
  <c r="B276" i="6" s="1"/>
  <c r="J161" i="6"/>
  <c r="I161" i="6"/>
  <c r="H161" i="6"/>
  <c r="G161" i="6"/>
  <c r="F161" i="6"/>
  <c r="E161" i="6"/>
  <c r="D161" i="6"/>
  <c r="C161" i="6"/>
  <c r="C275" i="6" s="1"/>
  <c r="B161" i="6"/>
  <c r="J160" i="6"/>
  <c r="I160" i="6"/>
  <c r="H160" i="6"/>
  <c r="G160" i="6"/>
  <c r="F160" i="6"/>
  <c r="E160" i="6"/>
  <c r="D160" i="6"/>
  <c r="D274" i="6" s="1"/>
  <c r="C160" i="6"/>
  <c r="B160" i="6"/>
  <c r="J159" i="6"/>
  <c r="I159" i="6"/>
  <c r="H159" i="6"/>
  <c r="H273" i="6" s="1"/>
  <c r="G159" i="6"/>
  <c r="F159" i="6"/>
  <c r="E159" i="6"/>
  <c r="E273" i="6" s="1"/>
  <c r="D159" i="6"/>
  <c r="C159" i="6"/>
  <c r="B159" i="6"/>
  <c r="J158" i="6"/>
  <c r="I158" i="6"/>
  <c r="I272" i="6" s="1"/>
  <c r="H158" i="6"/>
  <c r="G158" i="6"/>
  <c r="F158" i="6"/>
  <c r="F272" i="6" s="1"/>
  <c r="E158" i="6"/>
  <c r="D158" i="6"/>
  <c r="C158" i="6"/>
  <c r="B158" i="6"/>
  <c r="J157" i="6"/>
  <c r="I157" i="6"/>
  <c r="H157" i="6"/>
  <c r="G157" i="6"/>
  <c r="F157" i="6"/>
  <c r="E157" i="6"/>
  <c r="D157" i="6"/>
  <c r="C157" i="6"/>
  <c r="B157" i="6"/>
  <c r="J156" i="6"/>
  <c r="I156" i="6"/>
  <c r="H156" i="6"/>
  <c r="G156" i="6"/>
  <c r="F156" i="6"/>
  <c r="E156" i="6"/>
  <c r="D156" i="6"/>
  <c r="C156" i="6"/>
  <c r="B156" i="6"/>
  <c r="J155" i="6"/>
  <c r="I155" i="6"/>
  <c r="H155" i="6"/>
  <c r="G155" i="6"/>
  <c r="F155" i="6"/>
  <c r="E155" i="6"/>
  <c r="D155" i="6"/>
  <c r="C155" i="6"/>
  <c r="B155" i="6"/>
  <c r="J154" i="6"/>
  <c r="I154" i="6"/>
  <c r="H154" i="6"/>
  <c r="G154" i="6"/>
  <c r="F154" i="6"/>
  <c r="E154" i="6"/>
  <c r="D154" i="6"/>
  <c r="C154" i="6"/>
  <c r="B154" i="6"/>
  <c r="J153" i="6"/>
  <c r="I153" i="6"/>
  <c r="H153" i="6"/>
  <c r="G153" i="6"/>
  <c r="F153" i="6"/>
  <c r="E153" i="6"/>
  <c r="D153" i="6"/>
  <c r="C153" i="6"/>
  <c r="B153" i="6"/>
  <c r="J152" i="6"/>
  <c r="I152" i="6"/>
  <c r="H152" i="6"/>
  <c r="G152" i="6"/>
  <c r="F152" i="6"/>
  <c r="E152" i="6"/>
  <c r="D152" i="6"/>
  <c r="C152" i="6"/>
  <c r="B152" i="6"/>
  <c r="J151" i="6"/>
  <c r="I151" i="6"/>
  <c r="H151" i="6"/>
  <c r="G151" i="6"/>
  <c r="F151" i="6"/>
  <c r="E151" i="6"/>
  <c r="D151" i="6"/>
  <c r="C151" i="6"/>
  <c r="B151" i="6"/>
  <c r="J150" i="6"/>
  <c r="I150" i="6"/>
  <c r="H150" i="6"/>
  <c r="G150" i="6"/>
  <c r="F150" i="6"/>
  <c r="E150" i="6"/>
  <c r="D150" i="6"/>
  <c r="C150" i="6"/>
  <c r="B150" i="6"/>
  <c r="J149" i="6"/>
  <c r="I149" i="6"/>
  <c r="H149" i="6"/>
  <c r="G149" i="6"/>
  <c r="F149" i="6"/>
  <c r="E149" i="6"/>
  <c r="D149" i="6"/>
  <c r="C149" i="6"/>
  <c r="B149" i="6"/>
  <c r="J148" i="6"/>
  <c r="I148" i="6"/>
  <c r="H148" i="6"/>
  <c r="G148" i="6"/>
  <c r="F148" i="6"/>
  <c r="E148" i="6"/>
  <c r="D148" i="6"/>
  <c r="C148" i="6"/>
  <c r="B148" i="6"/>
  <c r="J147" i="6"/>
  <c r="I147" i="6"/>
  <c r="H147" i="6"/>
  <c r="G147" i="6"/>
  <c r="F147" i="6"/>
  <c r="E147" i="6"/>
  <c r="D147" i="6"/>
  <c r="C147" i="6"/>
  <c r="B147" i="6"/>
  <c r="J146" i="6"/>
  <c r="I146" i="6"/>
  <c r="H146" i="6"/>
  <c r="G146" i="6"/>
  <c r="F146" i="6"/>
  <c r="E146" i="6"/>
  <c r="D146" i="6"/>
  <c r="C146" i="6"/>
  <c r="B146" i="6"/>
  <c r="J145" i="6"/>
  <c r="I145" i="6"/>
  <c r="H145" i="6"/>
  <c r="G145" i="6"/>
  <c r="F145" i="6"/>
  <c r="E145" i="6"/>
  <c r="D145" i="6"/>
  <c r="C145" i="6"/>
  <c r="B145" i="6"/>
  <c r="J144" i="6"/>
  <c r="I144" i="6"/>
  <c r="H144" i="6"/>
  <c r="G144" i="6"/>
  <c r="F144" i="6"/>
  <c r="E144" i="6"/>
  <c r="D144" i="6"/>
  <c r="C144" i="6"/>
  <c r="B144" i="6"/>
  <c r="J143" i="6"/>
  <c r="I143" i="6"/>
  <c r="H143" i="6"/>
  <c r="G143" i="6"/>
  <c r="F143" i="6"/>
  <c r="E143" i="6"/>
  <c r="D143" i="6"/>
  <c r="C143" i="6"/>
  <c r="B143" i="6"/>
  <c r="J142" i="6"/>
  <c r="I142" i="6"/>
  <c r="H142" i="6"/>
  <c r="G142" i="6"/>
  <c r="F142" i="6"/>
  <c r="E142" i="6"/>
  <c r="D142" i="6"/>
  <c r="C142" i="6"/>
  <c r="B142" i="6"/>
  <c r="J141" i="6"/>
  <c r="I141" i="6"/>
  <c r="H141" i="6"/>
  <c r="G141" i="6"/>
  <c r="F141" i="6"/>
  <c r="E141" i="6"/>
  <c r="D141" i="6"/>
  <c r="C141" i="6"/>
  <c r="B141" i="6"/>
  <c r="J140" i="6"/>
  <c r="I140" i="6"/>
  <c r="H140" i="6"/>
  <c r="G140" i="6"/>
  <c r="F140" i="6"/>
  <c r="E140" i="6"/>
  <c r="D140" i="6"/>
  <c r="C140" i="6"/>
  <c r="B140" i="6"/>
  <c r="J139" i="6"/>
  <c r="I139" i="6"/>
  <c r="H139" i="6"/>
  <c r="G139" i="6"/>
  <c r="F139" i="6"/>
  <c r="E139" i="6"/>
  <c r="D139" i="6"/>
  <c r="C139" i="6"/>
  <c r="B139" i="6"/>
  <c r="J138" i="6"/>
  <c r="I138" i="6"/>
  <c r="H138" i="6"/>
  <c r="G138" i="6"/>
  <c r="F138" i="6"/>
  <c r="E138" i="6"/>
  <c r="D138" i="6"/>
  <c r="C138" i="6"/>
  <c r="B138" i="6"/>
  <c r="J137" i="6"/>
  <c r="I137" i="6"/>
  <c r="H137" i="6"/>
  <c r="G137" i="6"/>
  <c r="F137" i="6"/>
  <c r="E137" i="6"/>
  <c r="D137" i="6"/>
  <c r="C137" i="6"/>
  <c r="B137" i="6"/>
  <c r="J136" i="6"/>
  <c r="I136" i="6"/>
  <c r="H136" i="6"/>
  <c r="G136" i="6"/>
  <c r="F136" i="6"/>
  <c r="E136" i="6"/>
  <c r="D136" i="6"/>
  <c r="C136" i="6"/>
  <c r="B136" i="6"/>
  <c r="J135" i="6"/>
  <c r="I135" i="6"/>
  <c r="H135" i="6"/>
  <c r="G135" i="6"/>
  <c r="F135" i="6"/>
  <c r="E135" i="6"/>
  <c r="D135" i="6"/>
  <c r="C135" i="6"/>
  <c r="B135" i="6"/>
  <c r="J134" i="6"/>
  <c r="I134" i="6"/>
  <c r="H134" i="6"/>
  <c r="G134" i="6"/>
  <c r="F134" i="6"/>
  <c r="E134" i="6"/>
  <c r="D134" i="6"/>
  <c r="C134" i="6"/>
  <c r="B134" i="6"/>
  <c r="J133" i="6"/>
  <c r="I133" i="6"/>
  <c r="H133" i="6"/>
  <c r="G133" i="6"/>
  <c r="F133" i="6"/>
  <c r="E133" i="6"/>
  <c r="D133" i="6"/>
  <c r="C133" i="6"/>
  <c r="B133" i="6"/>
  <c r="J132" i="6"/>
  <c r="I132" i="6"/>
  <c r="H132" i="6"/>
  <c r="G132" i="6"/>
  <c r="F132" i="6"/>
  <c r="E132" i="6"/>
  <c r="D132" i="6"/>
  <c r="C132" i="6"/>
  <c r="B132" i="6"/>
  <c r="J131" i="6"/>
  <c r="I131" i="6"/>
  <c r="H131" i="6"/>
  <c r="G131" i="6"/>
  <c r="F131" i="6"/>
  <c r="E131" i="6"/>
  <c r="D131" i="6"/>
  <c r="C131" i="6"/>
  <c r="B131" i="6"/>
  <c r="J130" i="6"/>
  <c r="I130" i="6"/>
  <c r="H130" i="6"/>
  <c r="G130" i="6"/>
  <c r="F130" i="6"/>
  <c r="E130" i="6"/>
  <c r="D130" i="6"/>
  <c r="C130" i="6"/>
  <c r="B130" i="6"/>
  <c r="J129" i="6"/>
  <c r="I129" i="6"/>
  <c r="H129" i="6"/>
  <c r="G129" i="6"/>
  <c r="F129" i="6"/>
  <c r="E129" i="6"/>
  <c r="D129" i="6"/>
  <c r="C129" i="6"/>
  <c r="B129" i="6"/>
  <c r="J128" i="6"/>
  <c r="I128" i="6"/>
  <c r="H128" i="6"/>
  <c r="G128" i="6"/>
  <c r="F128" i="6"/>
  <c r="E128" i="6"/>
  <c r="D128" i="6"/>
  <c r="C128" i="6"/>
  <c r="B128" i="6"/>
  <c r="J127" i="6"/>
  <c r="I127" i="6"/>
  <c r="H127" i="6"/>
  <c r="G127" i="6"/>
  <c r="F127" i="6"/>
  <c r="E127" i="6"/>
  <c r="D127" i="6"/>
  <c r="C127" i="6"/>
  <c r="B127" i="6"/>
  <c r="J126" i="6"/>
  <c r="I126" i="6"/>
  <c r="H126" i="6"/>
  <c r="G126" i="6"/>
  <c r="F126" i="6"/>
  <c r="E126" i="6"/>
  <c r="D126" i="6"/>
  <c r="C126" i="6"/>
  <c r="B126" i="6"/>
  <c r="J125" i="6"/>
  <c r="I125" i="6"/>
  <c r="H125" i="6"/>
  <c r="G125" i="6"/>
  <c r="F125" i="6"/>
  <c r="E125" i="6"/>
  <c r="D125" i="6"/>
  <c r="C125" i="6"/>
  <c r="B125" i="6"/>
  <c r="J124" i="6"/>
  <c r="I124" i="6"/>
  <c r="H124" i="6"/>
  <c r="G124" i="6"/>
  <c r="F124" i="6"/>
  <c r="E124" i="6"/>
  <c r="D124" i="6"/>
  <c r="C124" i="6"/>
  <c r="B124" i="6"/>
  <c r="J123" i="6"/>
  <c r="I123" i="6"/>
  <c r="H123" i="6"/>
  <c r="G123" i="6"/>
  <c r="F123" i="6"/>
  <c r="E123" i="6"/>
  <c r="D123" i="6"/>
  <c r="C123" i="6"/>
  <c r="B123" i="6"/>
  <c r="J122" i="6"/>
  <c r="I122" i="6"/>
  <c r="H122" i="6"/>
  <c r="G122" i="6"/>
  <c r="F122" i="6"/>
  <c r="E122" i="6"/>
  <c r="D122" i="6"/>
  <c r="C122" i="6"/>
  <c r="B122" i="6"/>
  <c r="J121" i="6"/>
  <c r="I121" i="6"/>
  <c r="H121" i="6"/>
  <c r="G121" i="6"/>
  <c r="F121" i="6"/>
  <c r="E121" i="6"/>
  <c r="D121" i="6"/>
  <c r="C121" i="6"/>
  <c r="B121" i="6"/>
  <c r="J120" i="6"/>
  <c r="I120" i="6"/>
  <c r="H120" i="6"/>
  <c r="G120" i="6"/>
  <c r="F120" i="6"/>
  <c r="E120" i="6"/>
  <c r="D120" i="6"/>
  <c r="C120" i="6"/>
  <c r="B120" i="6"/>
  <c r="J119" i="6"/>
  <c r="I119" i="6"/>
  <c r="H119" i="6"/>
  <c r="G119" i="6"/>
  <c r="F119" i="6"/>
  <c r="E119" i="6"/>
  <c r="D119" i="6"/>
  <c r="C119" i="6"/>
  <c r="B119" i="6"/>
  <c r="J118" i="6"/>
  <c r="I118" i="6"/>
  <c r="H118" i="6"/>
  <c r="G118" i="6"/>
  <c r="F118" i="6"/>
  <c r="E118" i="6"/>
  <c r="D118" i="6"/>
  <c r="C118" i="6"/>
  <c r="B118" i="6"/>
  <c r="J117" i="6"/>
  <c r="I117" i="6"/>
  <c r="H117" i="6"/>
  <c r="G117" i="6"/>
  <c r="F117" i="6"/>
  <c r="E117" i="6"/>
  <c r="D117" i="6"/>
  <c r="C117" i="6"/>
  <c r="B117" i="6"/>
  <c r="J116" i="6"/>
  <c r="I116" i="6"/>
  <c r="H116" i="6"/>
  <c r="G116" i="6"/>
  <c r="F116" i="6"/>
  <c r="E116" i="6"/>
  <c r="D116" i="6"/>
  <c r="C116" i="6"/>
  <c r="B116" i="6"/>
  <c r="J115" i="6"/>
  <c r="I115" i="6"/>
  <c r="H115" i="6"/>
  <c r="G115" i="6"/>
  <c r="F115" i="6"/>
  <c r="E115" i="6"/>
  <c r="D115" i="6"/>
  <c r="C115" i="6"/>
  <c r="B115" i="6"/>
  <c r="J114" i="6"/>
  <c r="I114" i="6"/>
  <c r="H114" i="6"/>
  <c r="G114" i="6"/>
  <c r="F114" i="6"/>
  <c r="E114" i="6"/>
  <c r="D114" i="6"/>
  <c r="C114" i="6"/>
  <c r="B114" i="6"/>
  <c r="J113" i="6"/>
  <c r="I113" i="6"/>
  <c r="H113" i="6"/>
  <c r="G113" i="6"/>
  <c r="F113" i="6"/>
  <c r="E113" i="6"/>
  <c r="D113" i="6"/>
  <c r="C113" i="6"/>
  <c r="B113" i="6"/>
  <c r="J112" i="6"/>
  <c r="I112" i="6"/>
  <c r="H112" i="6"/>
  <c r="G112" i="6"/>
  <c r="F112" i="6"/>
  <c r="E112" i="6"/>
  <c r="D112" i="6"/>
  <c r="C112" i="6"/>
  <c r="B112" i="6"/>
  <c r="J111" i="6"/>
  <c r="I111" i="6"/>
  <c r="H111" i="6"/>
  <c r="G111" i="6"/>
  <c r="F111" i="6"/>
  <c r="E111" i="6"/>
  <c r="D111" i="6"/>
  <c r="C111" i="6"/>
  <c r="B111" i="6"/>
  <c r="J110" i="6"/>
  <c r="I110" i="6"/>
  <c r="H110" i="6"/>
  <c r="G110" i="6"/>
  <c r="F110" i="6"/>
  <c r="E110" i="6"/>
  <c r="D110" i="6"/>
  <c r="C110" i="6"/>
  <c r="B110" i="6"/>
  <c r="J109" i="6"/>
  <c r="I109" i="6"/>
  <c r="H109" i="6"/>
  <c r="G109" i="6"/>
  <c r="F109" i="6"/>
  <c r="E109" i="6"/>
  <c r="D109" i="6"/>
  <c r="C109" i="6"/>
  <c r="B109" i="6"/>
  <c r="J108" i="6"/>
  <c r="I108" i="6"/>
  <c r="H108" i="6"/>
  <c r="G108" i="6"/>
  <c r="F108" i="6"/>
  <c r="E108" i="6"/>
  <c r="D108" i="6"/>
  <c r="C108" i="6"/>
  <c r="B108" i="6"/>
  <c r="J107" i="6"/>
  <c r="I107" i="6"/>
  <c r="H107" i="6"/>
  <c r="G107" i="6"/>
  <c r="F107" i="6"/>
  <c r="E107" i="6"/>
  <c r="D107" i="6"/>
  <c r="C107" i="6"/>
  <c r="B107" i="6"/>
  <c r="J106" i="6"/>
  <c r="I106" i="6"/>
  <c r="H106" i="6"/>
  <c r="G106" i="6"/>
  <c r="F106" i="6"/>
  <c r="E106" i="6"/>
  <c r="D106" i="6"/>
  <c r="C106" i="6"/>
  <c r="B106" i="6"/>
  <c r="J105" i="6"/>
  <c r="I105" i="6"/>
  <c r="H105" i="6"/>
  <c r="G105" i="6"/>
  <c r="F105" i="6"/>
  <c r="E105" i="6"/>
  <c r="D105" i="6"/>
  <c r="C105" i="6"/>
  <c r="B105" i="6"/>
  <c r="J104" i="6"/>
  <c r="I104" i="6"/>
  <c r="H104" i="6"/>
  <c r="G104" i="6"/>
  <c r="F104" i="6"/>
  <c r="E104" i="6"/>
  <c r="D104" i="6"/>
  <c r="C104" i="6"/>
  <c r="B104" i="6"/>
  <c r="J103" i="6"/>
  <c r="I103" i="6"/>
  <c r="H103" i="6"/>
  <c r="G103" i="6"/>
  <c r="F103" i="6"/>
  <c r="E103" i="6"/>
  <c r="D103" i="6"/>
  <c r="C103" i="6"/>
  <c r="B103" i="6"/>
  <c r="J102" i="6"/>
  <c r="I102" i="6"/>
  <c r="H102" i="6"/>
  <c r="G102" i="6"/>
  <c r="F102" i="6"/>
  <c r="E102" i="6"/>
  <c r="D102" i="6"/>
  <c r="C102" i="6"/>
  <c r="B102" i="6"/>
  <c r="J101" i="6"/>
  <c r="I101" i="6"/>
  <c r="H101" i="6"/>
  <c r="G101" i="6"/>
  <c r="F101" i="6"/>
  <c r="E101" i="6"/>
  <c r="D101" i="6"/>
  <c r="C101" i="6"/>
  <c r="B101" i="6"/>
  <c r="J100" i="6"/>
  <c r="I100" i="6"/>
  <c r="H100" i="6"/>
  <c r="G100" i="6"/>
  <c r="F100" i="6"/>
  <c r="E100" i="6"/>
  <c r="D100" i="6"/>
  <c r="C100" i="6"/>
  <c r="B100" i="6"/>
  <c r="J99" i="6"/>
  <c r="I99" i="6"/>
  <c r="H99" i="6"/>
  <c r="G99" i="6"/>
  <c r="F99" i="6"/>
  <c r="E99" i="6"/>
  <c r="D99" i="6"/>
  <c r="C99" i="6"/>
  <c r="B99" i="6"/>
  <c r="J98" i="6"/>
  <c r="I98" i="6"/>
  <c r="H98" i="6"/>
  <c r="G98" i="6"/>
  <c r="F98" i="6"/>
  <c r="E98" i="6"/>
  <c r="D98" i="6"/>
  <c r="C98" i="6"/>
  <c r="B98" i="6"/>
  <c r="J97" i="6"/>
  <c r="I97" i="6"/>
  <c r="H97" i="6"/>
  <c r="G97" i="6"/>
  <c r="F97" i="6"/>
  <c r="E97" i="6"/>
  <c r="D97" i="6"/>
  <c r="C97" i="6"/>
  <c r="B97" i="6"/>
  <c r="J96" i="6"/>
  <c r="I96" i="6"/>
  <c r="H96" i="6"/>
  <c r="G96" i="6"/>
  <c r="F96" i="6"/>
  <c r="E96" i="6"/>
  <c r="D96" i="6"/>
  <c r="C96" i="6"/>
  <c r="B96" i="6"/>
  <c r="J95" i="6"/>
  <c r="I95" i="6"/>
  <c r="H95" i="6"/>
  <c r="G95" i="6"/>
  <c r="F95" i="6"/>
  <c r="E95" i="6"/>
  <c r="D95" i="6"/>
  <c r="C95" i="6"/>
  <c r="B95" i="6"/>
  <c r="J94" i="6"/>
  <c r="I94" i="6"/>
  <c r="H94" i="6"/>
  <c r="G94" i="6"/>
  <c r="F94" i="6"/>
  <c r="E94" i="6"/>
  <c r="D94" i="6"/>
  <c r="C94" i="6"/>
  <c r="B94" i="6"/>
  <c r="J93" i="6"/>
  <c r="I93" i="6"/>
  <c r="H93" i="6"/>
  <c r="G93" i="6"/>
  <c r="F93" i="6"/>
  <c r="E93" i="6"/>
  <c r="D93" i="6"/>
  <c r="C93" i="6"/>
  <c r="B93" i="6"/>
  <c r="J92" i="6"/>
  <c r="I92" i="6"/>
  <c r="H92" i="6"/>
  <c r="G92" i="6"/>
  <c r="F92" i="6"/>
  <c r="E92" i="6"/>
  <c r="D92" i="6"/>
  <c r="C92" i="6"/>
  <c r="B92" i="6"/>
  <c r="J91" i="6"/>
  <c r="I91" i="6"/>
  <c r="H91" i="6"/>
  <c r="G91" i="6"/>
  <c r="F91" i="6"/>
  <c r="E91" i="6"/>
  <c r="D91" i="6"/>
  <c r="C91" i="6"/>
  <c r="B91" i="6"/>
  <c r="J90" i="6"/>
  <c r="I90" i="6"/>
  <c r="H90" i="6"/>
  <c r="G90" i="6"/>
  <c r="F90" i="6"/>
  <c r="E90" i="6"/>
  <c r="D90" i="6"/>
  <c r="C90" i="6"/>
  <c r="B90" i="6"/>
  <c r="J89" i="6"/>
  <c r="I89" i="6"/>
  <c r="H89" i="6"/>
  <c r="G89" i="6"/>
  <c r="F89" i="6"/>
  <c r="E89" i="6"/>
  <c r="D89" i="6"/>
  <c r="C89" i="6"/>
  <c r="B89" i="6"/>
  <c r="J88" i="6"/>
  <c r="I88" i="6"/>
  <c r="H88" i="6"/>
  <c r="G88" i="6"/>
  <c r="F88" i="6"/>
  <c r="E88" i="6"/>
  <c r="D88" i="6"/>
  <c r="C88" i="6"/>
  <c r="B88" i="6"/>
  <c r="J87" i="6"/>
  <c r="I87" i="6"/>
  <c r="H87" i="6"/>
  <c r="G87" i="6"/>
  <c r="F87" i="6"/>
  <c r="E87" i="6"/>
  <c r="D87" i="6"/>
  <c r="C87" i="6"/>
  <c r="B87" i="6"/>
  <c r="J86" i="6"/>
  <c r="I86" i="6"/>
  <c r="H86" i="6"/>
  <c r="G86" i="6"/>
  <c r="F86" i="6"/>
  <c r="E86" i="6"/>
  <c r="D86" i="6"/>
  <c r="C86" i="6"/>
  <c r="B86" i="6"/>
  <c r="J85" i="6"/>
  <c r="I85" i="6"/>
  <c r="H85" i="6"/>
  <c r="G85" i="6"/>
  <c r="F85" i="6"/>
  <c r="E85" i="6"/>
  <c r="D85" i="6"/>
  <c r="C85" i="6"/>
  <c r="B85" i="6"/>
  <c r="J84" i="6"/>
  <c r="I84" i="6"/>
  <c r="H84" i="6"/>
  <c r="G84" i="6"/>
  <c r="F84" i="6"/>
  <c r="E84" i="6"/>
  <c r="D84" i="6"/>
  <c r="C84" i="6"/>
  <c r="B84" i="6"/>
  <c r="J83" i="6"/>
  <c r="I83" i="6"/>
  <c r="H83" i="6"/>
  <c r="G83" i="6"/>
  <c r="F83" i="6"/>
  <c r="E83" i="6"/>
  <c r="D83" i="6"/>
  <c r="C83" i="6"/>
  <c r="B83" i="6"/>
  <c r="J82" i="6"/>
  <c r="I82" i="6"/>
  <c r="H82" i="6"/>
  <c r="G82" i="6"/>
  <c r="F82" i="6"/>
  <c r="E82" i="6"/>
  <c r="D82" i="6"/>
  <c r="C82" i="6"/>
  <c r="B82" i="6"/>
  <c r="J81" i="6"/>
  <c r="I81" i="6"/>
  <c r="H81" i="6"/>
  <c r="G81" i="6"/>
  <c r="F81" i="6"/>
  <c r="E81" i="6"/>
  <c r="D81" i="6"/>
  <c r="C81" i="6"/>
  <c r="B81" i="6"/>
  <c r="J80" i="6"/>
  <c r="I80" i="6"/>
  <c r="H80" i="6"/>
  <c r="G80" i="6"/>
  <c r="F80" i="6"/>
  <c r="E80" i="6"/>
  <c r="D80" i="6"/>
  <c r="C80" i="6"/>
  <c r="B80" i="6"/>
  <c r="J79" i="6"/>
  <c r="I79" i="6"/>
  <c r="H79" i="6"/>
  <c r="G79" i="6"/>
  <c r="F79" i="6"/>
  <c r="E79" i="6"/>
  <c r="D79" i="6"/>
  <c r="C79" i="6"/>
  <c r="B79" i="6"/>
  <c r="J78" i="6"/>
  <c r="I78" i="6"/>
  <c r="H78" i="6"/>
  <c r="G78" i="6"/>
  <c r="F78" i="6"/>
  <c r="E78" i="6"/>
  <c r="D78" i="6"/>
  <c r="C78" i="6"/>
  <c r="B78" i="6"/>
  <c r="J77" i="6"/>
  <c r="I77" i="6"/>
  <c r="H77" i="6"/>
  <c r="G77" i="6"/>
  <c r="F77" i="6"/>
  <c r="E77" i="6"/>
  <c r="D77" i="6"/>
  <c r="C77" i="6"/>
  <c r="B77" i="6"/>
  <c r="J76" i="6"/>
  <c r="I76" i="6"/>
  <c r="H76" i="6"/>
  <c r="G76" i="6"/>
  <c r="F76" i="6"/>
  <c r="E76" i="6"/>
  <c r="D76" i="6"/>
  <c r="C76" i="6"/>
  <c r="B76" i="6"/>
  <c r="J75" i="6"/>
  <c r="I75" i="6"/>
  <c r="H75" i="6"/>
  <c r="G75" i="6"/>
  <c r="F75" i="6"/>
  <c r="E75" i="6"/>
  <c r="D75" i="6"/>
  <c r="C75" i="6"/>
  <c r="B75" i="6"/>
  <c r="J74" i="6"/>
  <c r="I74" i="6"/>
  <c r="H74" i="6"/>
  <c r="G74" i="6"/>
  <c r="F74" i="6"/>
  <c r="E74" i="6"/>
  <c r="D74" i="6"/>
  <c r="C74" i="6"/>
  <c r="B74" i="6"/>
  <c r="J73" i="6"/>
  <c r="I73" i="6"/>
  <c r="H73" i="6"/>
  <c r="G73" i="6"/>
  <c r="F73" i="6"/>
  <c r="E73" i="6"/>
  <c r="D73" i="6"/>
  <c r="C73" i="6"/>
  <c r="B73" i="6"/>
  <c r="J72" i="6"/>
  <c r="I72" i="6"/>
  <c r="H72" i="6"/>
  <c r="G72" i="6"/>
  <c r="F72" i="6"/>
  <c r="E72" i="6"/>
  <c r="D72" i="6"/>
  <c r="C72" i="6"/>
  <c r="B72" i="6"/>
  <c r="J71" i="6"/>
  <c r="I71" i="6"/>
  <c r="H71" i="6"/>
  <c r="G71" i="6"/>
  <c r="F71" i="6"/>
  <c r="E71" i="6"/>
  <c r="D71" i="6"/>
  <c r="C71" i="6"/>
  <c r="B71" i="6"/>
  <c r="J70" i="6"/>
  <c r="I70" i="6"/>
  <c r="H70" i="6"/>
  <c r="G70" i="6"/>
  <c r="F70" i="6"/>
  <c r="E70" i="6"/>
  <c r="D70" i="6"/>
  <c r="C70" i="6"/>
  <c r="B70" i="6"/>
  <c r="J69" i="6"/>
  <c r="I69" i="6"/>
  <c r="H69" i="6"/>
  <c r="G69" i="6"/>
  <c r="F69" i="6"/>
  <c r="E69" i="6"/>
  <c r="D69" i="6"/>
  <c r="C69" i="6"/>
  <c r="B69" i="6"/>
  <c r="J68" i="6"/>
  <c r="I68" i="6"/>
  <c r="H68" i="6"/>
  <c r="G68" i="6"/>
  <c r="F68" i="6"/>
  <c r="E68" i="6"/>
  <c r="D68" i="6"/>
  <c r="C68" i="6"/>
  <c r="B68" i="6"/>
  <c r="J67" i="6"/>
  <c r="I67" i="6"/>
  <c r="H67" i="6"/>
  <c r="G67" i="6"/>
  <c r="F67" i="6"/>
  <c r="E67" i="6"/>
  <c r="D67" i="6"/>
  <c r="C67" i="6"/>
  <c r="B67" i="6"/>
  <c r="J66" i="6"/>
  <c r="I66" i="6"/>
  <c r="H66" i="6"/>
  <c r="G66" i="6"/>
  <c r="F66" i="6"/>
  <c r="E66" i="6"/>
  <c r="D66" i="6"/>
  <c r="C66" i="6"/>
  <c r="B66" i="6"/>
  <c r="J65" i="6"/>
  <c r="I65" i="6"/>
  <c r="H65" i="6"/>
  <c r="G65" i="6"/>
  <c r="F65" i="6"/>
  <c r="E65" i="6"/>
  <c r="D65" i="6"/>
  <c r="C65" i="6"/>
  <c r="B65" i="6"/>
  <c r="J64" i="6"/>
  <c r="I64" i="6"/>
  <c r="H64" i="6"/>
  <c r="G64" i="6"/>
  <c r="F64" i="6"/>
  <c r="E64" i="6"/>
  <c r="D64" i="6"/>
  <c r="C64" i="6"/>
  <c r="B64" i="6"/>
  <c r="J63" i="6"/>
  <c r="I63" i="6"/>
  <c r="H63" i="6"/>
  <c r="G63" i="6"/>
  <c r="F63" i="6"/>
  <c r="E63" i="6"/>
  <c r="D63" i="6"/>
  <c r="C63" i="6"/>
  <c r="B63" i="6"/>
  <c r="J62" i="6"/>
  <c r="I62" i="6"/>
  <c r="H62" i="6"/>
  <c r="G62" i="6"/>
  <c r="F62" i="6"/>
  <c r="E62" i="6"/>
  <c r="D62" i="6"/>
  <c r="C62" i="6"/>
  <c r="B62" i="6"/>
  <c r="J61" i="6"/>
  <c r="I61" i="6"/>
  <c r="H61" i="6"/>
  <c r="G61" i="6"/>
  <c r="F61" i="6"/>
  <c r="E61" i="6"/>
  <c r="D61" i="6"/>
  <c r="C61" i="6"/>
  <c r="B61" i="6"/>
  <c r="J60" i="6"/>
  <c r="I60" i="6"/>
  <c r="H60" i="6"/>
  <c r="G60" i="6"/>
  <c r="F60" i="6"/>
  <c r="E60" i="6"/>
  <c r="D60" i="6"/>
  <c r="C60" i="6"/>
  <c r="B60" i="6"/>
  <c r="J59" i="6"/>
  <c r="I59" i="6"/>
  <c r="H59" i="6"/>
  <c r="G59" i="6"/>
  <c r="F59" i="6"/>
  <c r="E59" i="6"/>
  <c r="D59" i="6"/>
  <c r="C59" i="6"/>
  <c r="B59" i="6"/>
  <c r="J58" i="6"/>
  <c r="I58" i="6"/>
  <c r="H58" i="6"/>
  <c r="G58" i="6"/>
  <c r="F58" i="6"/>
  <c r="E58" i="6"/>
  <c r="D58" i="6"/>
  <c r="C58" i="6"/>
  <c r="B58" i="6"/>
  <c r="J57" i="6"/>
  <c r="I57" i="6"/>
  <c r="H57" i="6"/>
  <c r="G57" i="6"/>
  <c r="F57" i="6"/>
  <c r="E57" i="6"/>
  <c r="D57" i="6"/>
  <c r="C57" i="6"/>
  <c r="B57" i="6"/>
  <c r="J56" i="6"/>
  <c r="I56" i="6"/>
  <c r="H56" i="6"/>
  <c r="G56" i="6"/>
  <c r="F56" i="6"/>
  <c r="E56" i="6"/>
  <c r="D56" i="6"/>
  <c r="C56" i="6"/>
  <c r="B56" i="6"/>
  <c r="J55" i="6"/>
  <c r="I55" i="6"/>
  <c r="H55" i="6"/>
  <c r="G55" i="6"/>
  <c r="F55" i="6"/>
  <c r="E55" i="6"/>
  <c r="D55" i="6"/>
  <c r="C55" i="6"/>
  <c r="B55" i="6"/>
  <c r="J54" i="6"/>
  <c r="I54" i="6"/>
  <c r="H54" i="6"/>
  <c r="G54" i="6"/>
  <c r="F54" i="6"/>
  <c r="E54" i="6"/>
  <c r="D54" i="6"/>
  <c r="C54" i="6"/>
  <c r="B54" i="6"/>
  <c r="J53" i="6"/>
  <c r="I53" i="6"/>
  <c r="H53" i="6"/>
  <c r="G53" i="6"/>
  <c r="F53" i="6"/>
  <c r="E53" i="6"/>
  <c r="D53" i="6"/>
  <c r="C53" i="6"/>
  <c r="B53" i="6"/>
  <c r="J52" i="6"/>
  <c r="I52" i="6"/>
  <c r="H52" i="6"/>
  <c r="G52" i="6"/>
  <c r="F52" i="6"/>
  <c r="E52" i="6"/>
  <c r="D52" i="6"/>
  <c r="C52" i="6"/>
  <c r="B52" i="6"/>
  <c r="J51" i="6"/>
  <c r="I51" i="6"/>
  <c r="H51" i="6"/>
  <c r="G51" i="6"/>
  <c r="F51" i="6"/>
  <c r="E51" i="6"/>
  <c r="D51" i="6"/>
  <c r="C51" i="6"/>
  <c r="B51" i="6"/>
  <c r="J50" i="6"/>
  <c r="I50" i="6"/>
  <c r="H50" i="6"/>
  <c r="G50" i="6"/>
  <c r="F50" i="6"/>
  <c r="E50" i="6"/>
  <c r="D50" i="6"/>
  <c r="C50" i="6"/>
  <c r="B50" i="6"/>
  <c r="J49" i="6"/>
  <c r="I49" i="6"/>
  <c r="H49" i="6"/>
  <c r="G49" i="6"/>
  <c r="F49" i="6"/>
  <c r="E49" i="6"/>
  <c r="D49" i="6"/>
  <c r="C49" i="6"/>
  <c r="B49" i="6"/>
  <c r="J48" i="6"/>
  <c r="I48" i="6"/>
  <c r="H48" i="6"/>
  <c r="G48" i="6"/>
  <c r="F48" i="6"/>
  <c r="E48" i="6"/>
  <c r="D48" i="6"/>
  <c r="C48" i="6"/>
  <c r="B48" i="6"/>
  <c r="J47" i="6"/>
  <c r="I47" i="6"/>
  <c r="H47" i="6"/>
  <c r="G47" i="6"/>
  <c r="F47" i="6"/>
  <c r="E47" i="6"/>
  <c r="D47" i="6"/>
  <c r="C47" i="6"/>
  <c r="B47" i="6"/>
  <c r="J46" i="6"/>
  <c r="I46" i="6"/>
  <c r="H46" i="6"/>
  <c r="G46" i="6"/>
  <c r="F46" i="6"/>
  <c r="E46" i="6"/>
  <c r="D46" i="6"/>
  <c r="C46" i="6"/>
  <c r="B46" i="6"/>
  <c r="J45" i="6"/>
  <c r="I45" i="6"/>
  <c r="H45" i="6"/>
  <c r="G45" i="6"/>
  <c r="F45" i="6"/>
  <c r="E45" i="6"/>
  <c r="D45" i="6"/>
  <c r="C45" i="6"/>
  <c r="B45" i="6"/>
  <c r="J44" i="6"/>
  <c r="I44" i="6"/>
  <c r="H44" i="6"/>
  <c r="G44" i="6"/>
  <c r="F44" i="6"/>
  <c r="E44" i="6"/>
  <c r="D44" i="6"/>
  <c r="C44" i="6"/>
  <c r="B44" i="6"/>
  <c r="J43" i="6"/>
  <c r="I43" i="6"/>
  <c r="H43" i="6"/>
  <c r="G43" i="6"/>
  <c r="F43" i="6"/>
  <c r="E43" i="6"/>
  <c r="D43" i="6"/>
  <c r="C43" i="6"/>
  <c r="B43" i="6"/>
  <c r="J42" i="6"/>
  <c r="I42" i="6"/>
  <c r="H42" i="6"/>
  <c r="G42" i="6"/>
  <c r="F42" i="6"/>
  <c r="E42" i="6"/>
  <c r="D42" i="6"/>
  <c r="C42" i="6"/>
  <c r="B42" i="6"/>
  <c r="J41" i="6"/>
  <c r="I41" i="6"/>
  <c r="H41" i="6"/>
  <c r="G41" i="6"/>
  <c r="F41" i="6"/>
  <c r="E41" i="6"/>
  <c r="D41" i="6"/>
  <c r="C41" i="6"/>
  <c r="B41" i="6"/>
  <c r="J40" i="6"/>
  <c r="I40" i="6"/>
  <c r="H40" i="6"/>
  <c r="G40" i="6"/>
  <c r="F40" i="6"/>
  <c r="E40" i="6"/>
  <c r="D40" i="6"/>
  <c r="C40" i="6"/>
  <c r="B40" i="6"/>
  <c r="J39" i="6"/>
  <c r="I39" i="6"/>
  <c r="H39" i="6"/>
  <c r="G39" i="6"/>
  <c r="F39" i="6"/>
  <c r="E39" i="6"/>
  <c r="D39" i="6"/>
  <c r="C39" i="6"/>
  <c r="B39" i="6"/>
  <c r="J38" i="6"/>
  <c r="I38" i="6"/>
  <c r="H38" i="6"/>
  <c r="G38" i="6"/>
  <c r="F38" i="6"/>
  <c r="E38" i="6"/>
  <c r="D38" i="6"/>
  <c r="C38" i="6"/>
  <c r="B38" i="6"/>
  <c r="J37" i="6"/>
  <c r="I37" i="6"/>
  <c r="H37" i="6"/>
  <c r="G37" i="6"/>
  <c r="F37" i="6"/>
  <c r="E37" i="6"/>
  <c r="D37" i="6"/>
  <c r="C37" i="6"/>
  <c r="B37" i="6"/>
  <c r="J36" i="6"/>
  <c r="I36" i="6"/>
  <c r="H36" i="6"/>
  <c r="G36" i="6"/>
  <c r="F36" i="6"/>
  <c r="E36" i="6"/>
  <c r="D36" i="6"/>
  <c r="C36" i="6"/>
  <c r="B36" i="6"/>
  <c r="J35" i="6"/>
  <c r="I35" i="6"/>
  <c r="H35" i="6"/>
  <c r="G35" i="6"/>
  <c r="F35" i="6"/>
  <c r="E35" i="6"/>
  <c r="D35" i="6"/>
  <c r="C35" i="6"/>
  <c r="B35" i="6"/>
  <c r="J34" i="6"/>
  <c r="I34" i="6"/>
  <c r="H34" i="6"/>
  <c r="G34" i="6"/>
  <c r="F34" i="6"/>
  <c r="E34" i="6"/>
  <c r="D34" i="6"/>
  <c r="C34" i="6"/>
  <c r="B34" i="6"/>
  <c r="J33" i="6"/>
  <c r="I33" i="6"/>
  <c r="H33" i="6"/>
  <c r="G33" i="6"/>
  <c r="F33" i="6"/>
  <c r="E33" i="6"/>
  <c r="D33" i="6"/>
  <c r="C33" i="6"/>
  <c r="B33" i="6"/>
  <c r="J32" i="6"/>
  <c r="I32" i="6"/>
  <c r="H32" i="6"/>
  <c r="G32" i="6"/>
  <c r="F32" i="6"/>
  <c r="E32" i="6"/>
  <c r="D32" i="6"/>
  <c r="C32" i="6"/>
  <c r="B32" i="6"/>
  <c r="J31" i="6"/>
  <c r="I31" i="6"/>
  <c r="H31" i="6"/>
  <c r="G31" i="6"/>
  <c r="F31" i="6"/>
  <c r="E31" i="6"/>
  <c r="D31" i="6"/>
  <c r="C31" i="6"/>
  <c r="B31" i="6"/>
  <c r="J30" i="6"/>
  <c r="I30" i="6"/>
  <c r="H30" i="6"/>
  <c r="G30" i="6"/>
  <c r="F30" i="6"/>
  <c r="E30" i="6"/>
  <c r="D30" i="6"/>
  <c r="C30" i="6"/>
  <c r="B30" i="6"/>
  <c r="J29" i="6"/>
  <c r="I29" i="6"/>
  <c r="H29" i="6"/>
  <c r="G29" i="6"/>
  <c r="F29" i="6"/>
  <c r="E29" i="6"/>
  <c r="D29" i="6"/>
  <c r="C29" i="6"/>
  <c r="B29" i="6"/>
  <c r="J28" i="6"/>
  <c r="I28" i="6"/>
  <c r="H28" i="6"/>
  <c r="G28" i="6"/>
  <c r="F28" i="6"/>
  <c r="E28" i="6"/>
  <c r="D28" i="6"/>
  <c r="C28" i="6"/>
  <c r="B28" i="6"/>
  <c r="J27" i="6"/>
  <c r="I27" i="6"/>
  <c r="H27" i="6"/>
  <c r="G27" i="6"/>
  <c r="F27" i="6"/>
  <c r="E27" i="6"/>
  <c r="D27" i="6"/>
  <c r="C27" i="6"/>
  <c r="B27" i="6"/>
  <c r="J26" i="6"/>
  <c r="I26" i="6"/>
  <c r="H26" i="6"/>
  <c r="G26" i="6"/>
  <c r="F26" i="6"/>
  <c r="E26" i="6"/>
  <c r="D26" i="6"/>
  <c r="C26" i="6"/>
  <c r="B26" i="6"/>
  <c r="J25" i="6"/>
  <c r="I25" i="6"/>
  <c r="H25" i="6"/>
  <c r="G25" i="6"/>
  <c r="F25" i="6"/>
  <c r="E25" i="6"/>
  <c r="D25" i="6"/>
  <c r="C25" i="6"/>
  <c r="B25" i="6"/>
  <c r="J24" i="6"/>
  <c r="I24" i="6"/>
  <c r="H24" i="6"/>
  <c r="G24" i="6"/>
  <c r="F24" i="6"/>
  <c r="E24" i="6"/>
  <c r="D24" i="6"/>
  <c r="C24" i="6"/>
  <c r="B24" i="6"/>
  <c r="J23" i="6"/>
  <c r="I23" i="6"/>
  <c r="H23" i="6"/>
  <c r="G23" i="6"/>
  <c r="F23" i="6"/>
  <c r="E23" i="6"/>
  <c r="D23" i="6"/>
  <c r="C23" i="6"/>
  <c r="B23" i="6"/>
  <c r="J22" i="6"/>
  <c r="I22" i="6"/>
  <c r="H22" i="6"/>
  <c r="G22" i="6"/>
  <c r="F22" i="6"/>
  <c r="E22" i="6"/>
  <c r="D22" i="6"/>
  <c r="C22" i="6"/>
  <c r="B22" i="6"/>
  <c r="J21" i="6"/>
  <c r="I21" i="6"/>
  <c r="H21" i="6"/>
  <c r="G21" i="6"/>
  <c r="F21" i="6"/>
  <c r="E21" i="6"/>
  <c r="D21" i="6"/>
  <c r="C21" i="6"/>
  <c r="B21" i="6"/>
  <c r="J20" i="6"/>
  <c r="I20" i="6"/>
  <c r="H20" i="6"/>
  <c r="G20" i="6"/>
  <c r="F20" i="6"/>
  <c r="E20" i="6"/>
  <c r="D20" i="6"/>
  <c r="C20" i="6"/>
  <c r="B20" i="6"/>
  <c r="J19" i="6"/>
  <c r="I19" i="6"/>
  <c r="H19" i="6"/>
  <c r="G19" i="6"/>
  <c r="F19" i="6"/>
  <c r="E19" i="6"/>
  <c r="D19" i="6"/>
  <c r="C19" i="6"/>
  <c r="B19" i="6"/>
  <c r="J18" i="6"/>
  <c r="I18" i="6"/>
  <c r="H18" i="6"/>
  <c r="G18" i="6"/>
  <c r="F18" i="6"/>
  <c r="E18" i="6"/>
  <c r="D18" i="6"/>
  <c r="C18" i="6"/>
  <c r="B18" i="6"/>
  <c r="J17" i="6"/>
  <c r="I17" i="6"/>
  <c r="H17" i="6"/>
  <c r="G17" i="6"/>
  <c r="F17" i="6"/>
  <c r="E17" i="6"/>
  <c r="D17" i="6"/>
  <c r="C17" i="6"/>
  <c r="B17" i="6"/>
  <c r="J16" i="6"/>
  <c r="I16" i="6"/>
  <c r="H16" i="6"/>
  <c r="G16" i="6"/>
  <c r="F16" i="6"/>
  <c r="E16" i="6"/>
  <c r="D16" i="6"/>
  <c r="C16" i="6"/>
  <c r="B16" i="6"/>
  <c r="J15" i="6"/>
  <c r="I15" i="6"/>
  <c r="H15" i="6"/>
  <c r="G15" i="6"/>
  <c r="F15" i="6"/>
  <c r="E15" i="6"/>
  <c r="D15" i="6"/>
  <c r="C15" i="6"/>
  <c r="B15" i="6"/>
  <c r="J14" i="6"/>
  <c r="I14" i="6"/>
  <c r="H14" i="6"/>
  <c r="G14" i="6"/>
  <c r="F14" i="6"/>
  <c r="E14" i="6"/>
  <c r="D14" i="6"/>
  <c r="C14" i="6"/>
  <c r="B14" i="6"/>
  <c r="J13" i="6"/>
  <c r="I13" i="6"/>
  <c r="H13" i="6"/>
  <c r="G13" i="6"/>
  <c r="F13" i="6"/>
  <c r="E13" i="6"/>
  <c r="D13" i="6"/>
  <c r="C13" i="6"/>
  <c r="B13" i="6"/>
  <c r="J12" i="6"/>
  <c r="I12" i="6"/>
  <c r="H12" i="6"/>
  <c r="G12" i="6"/>
  <c r="F12" i="6"/>
  <c r="E12" i="6"/>
  <c r="D12" i="6"/>
  <c r="C12" i="6"/>
  <c r="B12" i="6"/>
  <c r="J11" i="6"/>
  <c r="I11" i="6"/>
  <c r="H11" i="6"/>
  <c r="G11" i="6"/>
  <c r="F11" i="6"/>
  <c r="E11" i="6"/>
  <c r="D11" i="6"/>
  <c r="C11" i="6"/>
  <c r="B11" i="6"/>
  <c r="J10" i="6"/>
  <c r="I10" i="6"/>
  <c r="H10" i="6"/>
  <c r="G10" i="6"/>
  <c r="F10" i="6"/>
  <c r="E10" i="6"/>
  <c r="D10" i="6"/>
  <c r="C10" i="6"/>
  <c r="B10" i="6"/>
  <c r="J9" i="6"/>
  <c r="I9" i="6"/>
  <c r="H9" i="6"/>
  <c r="G9" i="6"/>
  <c r="F9" i="6"/>
  <c r="E9" i="6"/>
  <c r="D9" i="6"/>
  <c r="C9" i="6"/>
  <c r="B9" i="6"/>
  <c r="J8" i="6"/>
  <c r="I8" i="6"/>
  <c r="H8" i="6"/>
  <c r="G8" i="6"/>
  <c r="F8" i="6"/>
  <c r="E8" i="6"/>
  <c r="D8" i="6"/>
  <c r="C8" i="6"/>
  <c r="B8" i="6"/>
  <c r="J7" i="6"/>
  <c r="I7" i="6"/>
  <c r="H7" i="6"/>
  <c r="G7" i="6"/>
  <c r="F7" i="6"/>
  <c r="E7" i="6"/>
  <c r="D7" i="6"/>
  <c r="C7" i="6"/>
  <c r="B7" i="6"/>
  <c r="J6" i="6"/>
  <c r="I6" i="6"/>
  <c r="H6" i="6"/>
  <c r="G6" i="6"/>
  <c r="F6" i="6"/>
  <c r="E6" i="6"/>
  <c r="D6" i="6"/>
  <c r="C6" i="6"/>
  <c r="B6" i="6"/>
  <c r="J5" i="6"/>
  <c r="I5" i="6"/>
  <c r="H5" i="6"/>
  <c r="G5" i="6"/>
  <c r="F5" i="6"/>
  <c r="E5" i="6"/>
  <c r="D5" i="6"/>
  <c r="C5" i="6"/>
  <c r="B5" i="6"/>
  <c r="J4" i="6"/>
  <c r="I4" i="6"/>
  <c r="H4" i="6"/>
  <c r="G4" i="6"/>
  <c r="F4" i="6"/>
  <c r="E4" i="6"/>
  <c r="D4" i="6"/>
  <c r="C4" i="6"/>
  <c r="B4" i="6"/>
  <c r="J3" i="6"/>
  <c r="I3" i="6"/>
  <c r="H3" i="6"/>
  <c r="G3" i="6"/>
  <c r="F3" i="6"/>
  <c r="E3" i="6"/>
  <c r="D3" i="6"/>
  <c r="C3" i="6"/>
  <c r="B3" i="6"/>
  <c r="AR211" i="5"/>
  <c r="AR268" i="5" s="1"/>
  <c r="AQ211" i="5"/>
  <c r="AQ268" i="5" s="1"/>
  <c r="AP211" i="5"/>
  <c r="AP268" i="5" s="1"/>
  <c r="AO211" i="5"/>
  <c r="AO268" i="5" s="1"/>
  <c r="AN211" i="5"/>
  <c r="AN268" i="5" s="1"/>
  <c r="AM211" i="5"/>
  <c r="AM268" i="5" s="1"/>
  <c r="AL211" i="5"/>
  <c r="AL268" i="5" s="1"/>
  <c r="AK211" i="5"/>
  <c r="AK268" i="5" s="1"/>
  <c r="AJ211" i="5"/>
  <c r="AJ268" i="5" s="1"/>
  <c r="AR210" i="5"/>
  <c r="AQ210" i="5"/>
  <c r="AP210" i="5"/>
  <c r="AO210" i="5"/>
  <c r="AN210" i="5"/>
  <c r="AM210" i="5"/>
  <c r="AL210" i="5"/>
  <c r="AK210" i="5"/>
  <c r="AJ210" i="5"/>
  <c r="AR209" i="5"/>
  <c r="AQ209" i="5"/>
  <c r="AP209" i="5"/>
  <c r="AO209" i="5"/>
  <c r="AN209" i="5"/>
  <c r="AM209" i="5"/>
  <c r="AL209" i="5"/>
  <c r="AK209" i="5"/>
  <c r="AJ209" i="5"/>
  <c r="AR208" i="5"/>
  <c r="AQ208" i="5"/>
  <c r="AP208" i="5"/>
  <c r="AO208" i="5"/>
  <c r="AN208" i="5"/>
  <c r="AM208" i="5"/>
  <c r="AL208" i="5"/>
  <c r="AK208" i="5"/>
  <c r="AJ208" i="5"/>
  <c r="AR207" i="5"/>
  <c r="AQ207" i="5"/>
  <c r="AP207" i="5"/>
  <c r="AO207" i="5"/>
  <c r="AN207" i="5"/>
  <c r="AM207" i="5"/>
  <c r="AL207" i="5"/>
  <c r="AK207" i="5"/>
  <c r="AJ207" i="5"/>
  <c r="AR206" i="5"/>
  <c r="AQ206" i="5"/>
  <c r="AP206" i="5"/>
  <c r="AO206" i="5"/>
  <c r="AN206" i="5"/>
  <c r="AM206" i="5"/>
  <c r="AL206" i="5"/>
  <c r="AK206" i="5"/>
  <c r="AJ206" i="5"/>
  <c r="AR205" i="5"/>
  <c r="AQ205" i="5"/>
  <c r="AP205" i="5"/>
  <c r="AO205" i="5"/>
  <c r="AN205" i="5"/>
  <c r="AM205" i="5"/>
  <c r="AL205" i="5"/>
  <c r="AK205" i="5"/>
  <c r="AJ205" i="5"/>
  <c r="AR204" i="5"/>
  <c r="AQ204" i="5"/>
  <c r="AP204" i="5"/>
  <c r="AO204" i="5"/>
  <c r="AN204" i="5"/>
  <c r="AM204" i="5"/>
  <c r="AL204" i="5"/>
  <c r="AK204" i="5"/>
  <c r="AJ204" i="5"/>
  <c r="AR203" i="5"/>
  <c r="AQ203" i="5"/>
  <c r="AP203" i="5"/>
  <c r="AO203" i="5"/>
  <c r="AN203" i="5"/>
  <c r="AM203" i="5"/>
  <c r="AL203" i="5"/>
  <c r="AK203" i="5"/>
  <c r="AJ203" i="5"/>
  <c r="AR202" i="5"/>
  <c r="AQ202" i="5"/>
  <c r="AP202" i="5"/>
  <c r="AO202" i="5"/>
  <c r="AN202" i="5"/>
  <c r="AM202" i="5"/>
  <c r="AL202" i="5"/>
  <c r="AK202" i="5"/>
  <c r="AJ202" i="5"/>
  <c r="AR201" i="5"/>
  <c r="AQ201" i="5"/>
  <c r="AP201" i="5"/>
  <c r="AO201" i="5"/>
  <c r="AN201" i="5"/>
  <c r="AM201" i="5"/>
  <c r="AL201" i="5"/>
  <c r="AK201" i="5"/>
  <c r="AJ201" i="5"/>
  <c r="AR200" i="5"/>
  <c r="AR325" i="5" s="1"/>
  <c r="AQ200" i="5"/>
  <c r="AQ325" i="5" s="1"/>
  <c r="AP200" i="5"/>
  <c r="AP325" i="5" s="1"/>
  <c r="AO200" i="5"/>
  <c r="AO325" i="5" s="1"/>
  <c r="AN200" i="5"/>
  <c r="AN325" i="5" s="1"/>
  <c r="AM200" i="5"/>
  <c r="AM325" i="5" s="1"/>
  <c r="AL200" i="5"/>
  <c r="AL325" i="5" s="1"/>
  <c r="AK200" i="5"/>
  <c r="AK325" i="5" s="1"/>
  <c r="AJ200" i="5"/>
  <c r="AJ325" i="5" s="1"/>
  <c r="AR199" i="5"/>
  <c r="AQ199" i="5"/>
  <c r="AP199" i="5"/>
  <c r="AO199" i="5"/>
  <c r="AN199" i="5"/>
  <c r="AM199" i="5"/>
  <c r="AL199" i="5"/>
  <c r="AK199" i="5"/>
  <c r="AJ199" i="5"/>
  <c r="AR198" i="5"/>
  <c r="AQ198" i="5"/>
  <c r="AP198" i="5"/>
  <c r="AO198" i="5"/>
  <c r="AN198" i="5"/>
  <c r="AM198" i="5"/>
  <c r="AL198" i="5"/>
  <c r="AK198" i="5"/>
  <c r="AJ198" i="5"/>
  <c r="AR197" i="5"/>
  <c r="AQ197" i="5"/>
  <c r="AP197" i="5"/>
  <c r="AO197" i="5"/>
  <c r="AN197" i="5"/>
  <c r="AM197" i="5"/>
  <c r="AL197" i="5"/>
  <c r="AK197" i="5"/>
  <c r="AJ197" i="5"/>
  <c r="AR196" i="5"/>
  <c r="AQ196" i="5"/>
  <c r="AP196" i="5"/>
  <c r="AO196" i="5"/>
  <c r="AN196" i="5"/>
  <c r="AM196" i="5"/>
  <c r="AL196" i="5"/>
  <c r="AK196" i="5"/>
  <c r="AJ196" i="5"/>
  <c r="AR195" i="5"/>
  <c r="AQ195" i="5"/>
  <c r="AP195" i="5"/>
  <c r="AO195" i="5"/>
  <c r="AN195" i="5"/>
  <c r="AM195" i="5"/>
  <c r="AL195" i="5"/>
  <c r="AK195" i="5"/>
  <c r="AJ195" i="5"/>
  <c r="AR194" i="5"/>
  <c r="AQ194" i="5"/>
  <c r="AP194" i="5"/>
  <c r="AO194" i="5"/>
  <c r="AN194" i="5"/>
  <c r="AM194" i="5"/>
  <c r="AL194" i="5"/>
  <c r="AK194" i="5"/>
  <c r="AJ194" i="5"/>
  <c r="AR193" i="5"/>
  <c r="AQ193" i="5"/>
  <c r="AP193" i="5"/>
  <c r="AO193" i="5"/>
  <c r="AN193" i="5"/>
  <c r="AM193" i="5"/>
  <c r="AL193" i="5"/>
  <c r="AK193" i="5"/>
  <c r="AJ193" i="5"/>
  <c r="AR192" i="5"/>
  <c r="AQ192" i="5"/>
  <c r="AP192" i="5"/>
  <c r="AO192" i="5"/>
  <c r="AN192" i="5"/>
  <c r="AM192" i="5"/>
  <c r="AL192" i="5"/>
  <c r="AK192" i="5"/>
  <c r="AJ192" i="5"/>
  <c r="AR191" i="5"/>
  <c r="AQ191" i="5"/>
  <c r="AP191" i="5"/>
  <c r="AO191" i="5"/>
  <c r="AN191" i="5"/>
  <c r="AM191" i="5"/>
  <c r="AL191" i="5"/>
  <c r="AK191" i="5"/>
  <c r="AJ191" i="5"/>
  <c r="AR190" i="5"/>
  <c r="AQ190" i="5"/>
  <c r="AP190" i="5"/>
  <c r="AO190" i="5"/>
  <c r="AN190" i="5"/>
  <c r="AM190" i="5"/>
  <c r="AL190" i="5"/>
  <c r="AK190" i="5"/>
  <c r="AJ190" i="5"/>
  <c r="AR189" i="5"/>
  <c r="AQ189" i="5"/>
  <c r="AP189" i="5"/>
  <c r="AO189" i="5"/>
  <c r="AN189" i="5"/>
  <c r="AM189" i="5"/>
  <c r="AL189" i="5"/>
  <c r="AK189" i="5"/>
  <c r="AJ189" i="5"/>
  <c r="AR188" i="5"/>
  <c r="AQ188" i="5"/>
  <c r="AP188" i="5"/>
  <c r="AO188" i="5"/>
  <c r="AN188" i="5"/>
  <c r="AM188" i="5"/>
  <c r="AL188" i="5"/>
  <c r="AK188" i="5"/>
  <c r="AJ188" i="5"/>
  <c r="AR187" i="5"/>
  <c r="AQ187" i="5"/>
  <c r="AP187" i="5"/>
  <c r="AO187" i="5"/>
  <c r="AN187" i="5"/>
  <c r="AM187" i="5"/>
  <c r="AL187" i="5"/>
  <c r="AK187" i="5"/>
  <c r="AJ187" i="5"/>
  <c r="AR186" i="5"/>
  <c r="AQ186" i="5"/>
  <c r="AP186" i="5"/>
  <c r="AO186" i="5"/>
  <c r="AN186" i="5"/>
  <c r="AM186" i="5"/>
  <c r="AL186" i="5"/>
  <c r="AK186" i="5"/>
  <c r="AJ186" i="5"/>
  <c r="AR185" i="5"/>
  <c r="AQ185" i="5"/>
  <c r="AP185" i="5"/>
  <c r="AO185" i="5"/>
  <c r="AN185" i="5"/>
  <c r="AM185" i="5"/>
  <c r="AL185" i="5"/>
  <c r="AK185" i="5"/>
  <c r="AJ185" i="5"/>
  <c r="AR184" i="5"/>
  <c r="AQ184" i="5"/>
  <c r="AP184" i="5"/>
  <c r="AO184" i="5"/>
  <c r="AN184" i="5"/>
  <c r="AM184" i="5"/>
  <c r="AL184" i="5"/>
  <c r="AK184" i="5"/>
  <c r="AJ184" i="5"/>
  <c r="AR183" i="5"/>
  <c r="AQ183" i="5"/>
  <c r="AP183" i="5"/>
  <c r="AO183" i="5"/>
  <c r="AN183" i="5"/>
  <c r="AM183" i="5"/>
  <c r="AL183" i="5"/>
  <c r="AK183" i="5"/>
  <c r="AJ183" i="5"/>
  <c r="AR182" i="5"/>
  <c r="AQ182" i="5"/>
  <c r="AP182" i="5"/>
  <c r="AO182" i="5"/>
  <c r="AN182" i="5"/>
  <c r="AM182" i="5"/>
  <c r="AL182" i="5"/>
  <c r="AK182" i="5"/>
  <c r="AJ182" i="5"/>
  <c r="AR181" i="5"/>
  <c r="AQ181" i="5"/>
  <c r="AP181" i="5"/>
  <c r="AO181" i="5"/>
  <c r="AN181" i="5"/>
  <c r="AM181" i="5"/>
  <c r="AL181" i="5"/>
  <c r="AK181" i="5"/>
  <c r="AJ181" i="5"/>
  <c r="AR180" i="5"/>
  <c r="AQ180" i="5"/>
  <c r="AP180" i="5"/>
  <c r="AO180" i="5"/>
  <c r="AN180" i="5"/>
  <c r="AM180" i="5"/>
  <c r="AL180" i="5"/>
  <c r="AK180" i="5"/>
  <c r="AJ180" i="5"/>
  <c r="AR179" i="5"/>
  <c r="AQ179" i="5"/>
  <c r="AP179" i="5"/>
  <c r="AO179" i="5"/>
  <c r="AN179" i="5"/>
  <c r="AM179" i="5"/>
  <c r="AL179" i="5"/>
  <c r="AK179" i="5"/>
  <c r="AJ179" i="5"/>
  <c r="AR178" i="5"/>
  <c r="AQ178" i="5"/>
  <c r="AP178" i="5"/>
  <c r="AO178" i="5"/>
  <c r="AN178" i="5"/>
  <c r="AM178" i="5"/>
  <c r="AL178" i="5"/>
  <c r="AK178" i="5"/>
  <c r="AJ178" i="5"/>
  <c r="AR177" i="5"/>
  <c r="AQ177" i="5"/>
  <c r="AP177" i="5"/>
  <c r="AO177" i="5"/>
  <c r="AN177" i="5"/>
  <c r="AM177" i="5"/>
  <c r="AL177" i="5"/>
  <c r="AK177" i="5"/>
  <c r="AJ177" i="5"/>
  <c r="AR176" i="5"/>
  <c r="AQ176" i="5"/>
  <c r="AP176" i="5"/>
  <c r="AO176" i="5"/>
  <c r="AN176" i="5"/>
  <c r="AM176" i="5"/>
  <c r="AL176" i="5"/>
  <c r="AK176" i="5"/>
  <c r="AJ176" i="5"/>
  <c r="AR175" i="5"/>
  <c r="AQ175" i="5"/>
  <c r="AP175" i="5"/>
  <c r="AO175" i="5"/>
  <c r="AN175" i="5"/>
  <c r="AM175" i="5"/>
  <c r="AL175" i="5"/>
  <c r="AK175" i="5"/>
  <c r="AJ175" i="5"/>
  <c r="AR174" i="5"/>
  <c r="AQ174" i="5"/>
  <c r="AP174" i="5"/>
  <c r="AO174" i="5"/>
  <c r="AN174" i="5"/>
  <c r="AM174" i="5"/>
  <c r="AL174" i="5"/>
  <c r="AK174" i="5"/>
  <c r="AJ174" i="5"/>
  <c r="AR173" i="5"/>
  <c r="AQ173" i="5"/>
  <c r="AP173" i="5"/>
  <c r="AO173" i="5"/>
  <c r="AN173" i="5"/>
  <c r="AM173" i="5"/>
  <c r="AL173" i="5"/>
  <c r="AK173" i="5"/>
  <c r="AJ173" i="5"/>
  <c r="AR172" i="5"/>
  <c r="AQ172" i="5"/>
  <c r="AP172" i="5"/>
  <c r="AO172" i="5"/>
  <c r="AN172" i="5"/>
  <c r="AM172" i="5"/>
  <c r="AL172" i="5"/>
  <c r="AK172" i="5"/>
  <c r="AJ172" i="5"/>
  <c r="AR171" i="5"/>
  <c r="AQ171" i="5"/>
  <c r="AP171" i="5"/>
  <c r="AO171" i="5"/>
  <c r="AN171" i="5"/>
  <c r="AM171" i="5"/>
  <c r="AL171" i="5"/>
  <c r="AK171" i="5"/>
  <c r="AJ171" i="5"/>
  <c r="AR170" i="5"/>
  <c r="AQ170" i="5"/>
  <c r="AP170" i="5"/>
  <c r="AO170" i="5"/>
  <c r="AN170" i="5"/>
  <c r="AM170" i="5"/>
  <c r="AL170" i="5"/>
  <c r="AK170" i="5"/>
  <c r="AJ170" i="5"/>
  <c r="AR169" i="5"/>
  <c r="AQ169" i="5"/>
  <c r="AP169" i="5"/>
  <c r="AO169" i="5"/>
  <c r="AN169" i="5"/>
  <c r="AM169" i="5"/>
  <c r="AL169" i="5"/>
  <c r="AK169" i="5"/>
  <c r="AJ169" i="5"/>
  <c r="AR168" i="5"/>
  <c r="AQ168" i="5"/>
  <c r="AP168" i="5"/>
  <c r="AO168" i="5"/>
  <c r="AN168" i="5"/>
  <c r="AM168" i="5"/>
  <c r="AL168" i="5"/>
  <c r="AK168" i="5"/>
  <c r="AJ168" i="5"/>
  <c r="AR167" i="5"/>
  <c r="AQ167" i="5"/>
  <c r="AP167" i="5"/>
  <c r="AO167" i="5"/>
  <c r="AN167" i="5"/>
  <c r="AM167" i="5"/>
  <c r="AL167" i="5"/>
  <c r="AK167" i="5"/>
  <c r="AJ167" i="5"/>
  <c r="AR166" i="5"/>
  <c r="AQ166" i="5"/>
  <c r="AP166" i="5"/>
  <c r="AO166" i="5"/>
  <c r="AN166" i="5"/>
  <c r="AM166" i="5"/>
  <c r="AL166" i="5"/>
  <c r="AK166" i="5"/>
  <c r="AJ166" i="5"/>
  <c r="AR165" i="5"/>
  <c r="AQ165" i="5"/>
  <c r="AP165" i="5"/>
  <c r="AO165" i="5"/>
  <c r="AN165" i="5"/>
  <c r="AM165" i="5"/>
  <c r="AL165" i="5"/>
  <c r="AK165" i="5"/>
  <c r="AJ165" i="5"/>
  <c r="AR164" i="5"/>
  <c r="AQ164" i="5"/>
  <c r="AP164" i="5"/>
  <c r="AO164" i="5"/>
  <c r="AN164" i="5"/>
  <c r="AM164" i="5"/>
  <c r="AL164" i="5"/>
  <c r="AK164" i="5"/>
  <c r="AJ164" i="5"/>
  <c r="AR163" i="5"/>
  <c r="AQ163" i="5"/>
  <c r="AP163" i="5"/>
  <c r="AO163" i="5"/>
  <c r="AN163" i="5"/>
  <c r="AM163" i="5"/>
  <c r="AL163" i="5"/>
  <c r="AK163" i="5"/>
  <c r="AJ163" i="5"/>
  <c r="AR162" i="5"/>
  <c r="AQ162" i="5"/>
  <c r="AP162" i="5"/>
  <c r="AO162" i="5"/>
  <c r="AN162" i="5"/>
  <c r="AM162" i="5"/>
  <c r="AL162" i="5"/>
  <c r="AK162" i="5"/>
  <c r="AJ162" i="5"/>
  <c r="AR161" i="5"/>
  <c r="AQ161" i="5"/>
  <c r="AP161" i="5"/>
  <c r="AO161" i="5"/>
  <c r="AN161" i="5"/>
  <c r="AM161" i="5"/>
  <c r="AL161" i="5"/>
  <c r="AK161" i="5"/>
  <c r="AJ161" i="5"/>
  <c r="AR160" i="5"/>
  <c r="AQ160" i="5"/>
  <c r="AP160" i="5"/>
  <c r="AO160" i="5"/>
  <c r="AN160" i="5"/>
  <c r="AM160" i="5"/>
  <c r="AL160" i="5"/>
  <c r="AK160" i="5"/>
  <c r="AJ160" i="5"/>
  <c r="AR159" i="5"/>
  <c r="AQ159" i="5"/>
  <c r="AP159" i="5"/>
  <c r="AO159" i="5"/>
  <c r="AN159" i="5"/>
  <c r="AM159" i="5"/>
  <c r="AL159" i="5"/>
  <c r="AK159" i="5"/>
  <c r="AJ159" i="5"/>
  <c r="AR158" i="5"/>
  <c r="AQ158" i="5"/>
  <c r="AP158" i="5"/>
  <c r="AO158" i="5"/>
  <c r="AN158" i="5"/>
  <c r="AM158" i="5"/>
  <c r="AL158" i="5"/>
  <c r="AK158" i="5"/>
  <c r="AJ158" i="5"/>
  <c r="AR157" i="5"/>
  <c r="AQ157" i="5"/>
  <c r="AP157" i="5"/>
  <c r="AO157" i="5"/>
  <c r="AN157" i="5"/>
  <c r="AM157" i="5"/>
  <c r="AL157" i="5"/>
  <c r="AK157" i="5"/>
  <c r="AJ157" i="5"/>
  <c r="AR156" i="5"/>
  <c r="AQ156" i="5"/>
  <c r="AP156" i="5"/>
  <c r="AO156" i="5"/>
  <c r="AN156" i="5"/>
  <c r="AM156" i="5"/>
  <c r="AL156" i="5"/>
  <c r="AK156" i="5"/>
  <c r="AJ156" i="5"/>
  <c r="AR155" i="5"/>
  <c r="AQ155" i="5"/>
  <c r="AP155" i="5"/>
  <c r="AO155" i="5"/>
  <c r="AN155" i="5"/>
  <c r="AM155" i="5"/>
  <c r="AL155" i="5"/>
  <c r="AK155" i="5"/>
  <c r="AJ155" i="5"/>
  <c r="AR154" i="5"/>
  <c r="AQ154" i="5"/>
  <c r="AP154" i="5"/>
  <c r="AO154" i="5"/>
  <c r="AN154" i="5"/>
  <c r="AM154" i="5"/>
  <c r="AL154" i="5"/>
  <c r="AK154" i="5"/>
  <c r="AJ154" i="5"/>
  <c r="AR153" i="5"/>
  <c r="AQ153" i="5"/>
  <c r="AP153" i="5"/>
  <c r="AO153" i="5"/>
  <c r="AN153" i="5"/>
  <c r="AM153" i="5"/>
  <c r="AL153" i="5"/>
  <c r="AK153" i="5"/>
  <c r="AJ153" i="5"/>
  <c r="AR152" i="5"/>
  <c r="AQ152" i="5"/>
  <c r="AP152" i="5"/>
  <c r="AO152" i="5"/>
  <c r="AN152" i="5"/>
  <c r="AM152" i="5"/>
  <c r="AL152" i="5"/>
  <c r="AK152" i="5"/>
  <c r="AJ152" i="5"/>
  <c r="AR151" i="5"/>
  <c r="AQ151" i="5"/>
  <c r="AP151" i="5"/>
  <c r="AO151" i="5"/>
  <c r="AN151" i="5"/>
  <c r="AM151" i="5"/>
  <c r="AL151" i="5"/>
  <c r="AK151" i="5"/>
  <c r="AJ151" i="5"/>
  <c r="AR150" i="5"/>
  <c r="AT150" i="5" s="1"/>
  <c r="AQ150" i="5"/>
  <c r="AP150" i="5"/>
  <c r="AO150" i="5"/>
  <c r="AN150" i="5"/>
  <c r="AM150" i="5"/>
  <c r="AL150" i="5"/>
  <c r="AK150" i="5"/>
  <c r="AJ150" i="5"/>
  <c r="AR149" i="5"/>
  <c r="AQ149" i="5"/>
  <c r="AP149" i="5"/>
  <c r="AO149" i="5"/>
  <c r="AN149" i="5"/>
  <c r="AM149" i="5"/>
  <c r="AL149" i="5"/>
  <c r="AK149" i="5"/>
  <c r="AJ149" i="5"/>
  <c r="AR148" i="5"/>
  <c r="AQ148" i="5"/>
  <c r="AP148" i="5"/>
  <c r="AO148" i="5"/>
  <c r="AN148" i="5"/>
  <c r="AM148" i="5"/>
  <c r="AL148" i="5"/>
  <c r="AK148" i="5"/>
  <c r="AJ148" i="5"/>
  <c r="AR147" i="5"/>
  <c r="AQ147" i="5"/>
  <c r="AP147" i="5"/>
  <c r="AO147" i="5"/>
  <c r="AN147" i="5"/>
  <c r="AM147" i="5"/>
  <c r="AL147" i="5"/>
  <c r="AK147" i="5"/>
  <c r="AJ147" i="5"/>
  <c r="AR146" i="5"/>
  <c r="AQ146" i="5"/>
  <c r="AP146" i="5"/>
  <c r="AO146" i="5"/>
  <c r="AN146" i="5"/>
  <c r="AM146" i="5"/>
  <c r="AL146" i="5"/>
  <c r="AK146" i="5"/>
  <c r="AJ146" i="5"/>
  <c r="AR145" i="5"/>
  <c r="AS145" i="5" s="1"/>
  <c r="AQ145" i="5"/>
  <c r="AP145" i="5"/>
  <c r="AO145" i="5"/>
  <c r="AN145" i="5"/>
  <c r="AM145" i="5"/>
  <c r="AL145" i="5"/>
  <c r="AK145" i="5"/>
  <c r="AJ145" i="5"/>
  <c r="AR144" i="5"/>
  <c r="AQ144" i="5"/>
  <c r="AP144" i="5"/>
  <c r="AO144" i="5"/>
  <c r="AN144" i="5"/>
  <c r="AM144" i="5"/>
  <c r="AL144" i="5"/>
  <c r="AK144" i="5"/>
  <c r="AJ144" i="5"/>
  <c r="AR143" i="5"/>
  <c r="AQ143" i="5"/>
  <c r="AP143" i="5"/>
  <c r="AO143" i="5"/>
  <c r="AN143" i="5"/>
  <c r="AM143" i="5"/>
  <c r="AL143" i="5"/>
  <c r="AK143" i="5"/>
  <c r="AJ143" i="5"/>
  <c r="AR142" i="5"/>
  <c r="AQ142" i="5"/>
  <c r="AP142" i="5"/>
  <c r="AO142" i="5"/>
  <c r="AN142" i="5"/>
  <c r="AM142" i="5"/>
  <c r="AL142" i="5"/>
  <c r="AK142" i="5"/>
  <c r="AJ142" i="5"/>
  <c r="AR141" i="5"/>
  <c r="AQ141" i="5"/>
  <c r="AP141" i="5"/>
  <c r="AO141" i="5"/>
  <c r="AN141" i="5"/>
  <c r="AM141" i="5"/>
  <c r="AL141" i="5"/>
  <c r="AK141" i="5"/>
  <c r="AJ141" i="5"/>
  <c r="AR140" i="5"/>
  <c r="AQ140" i="5"/>
  <c r="AP140" i="5"/>
  <c r="AO140" i="5"/>
  <c r="AN140" i="5"/>
  <c r="AM140" i="5"/>
  <c r="AL140" i="5"/>
  <c r="AK140" i="5"/>
  <c r="AJ140" i="5"/>
  <c r="AR139" i="5"/>
  <c r="AQ139" i="5"/>
  <c r="AP139" i="5"/>
  <c r="AO139" i="5"/>
  <c r="AN139" i="5"/>
  <c r="AM139" i="5"/>
  <c r="AL139" i="5"/>
  <c r="AK139" i="5"/>
  <c r="AJ139" i="5"/>
  <c r="AR138" i="5"/>
  <c r="AQ138" i="5"/>
  <c r="AP138" i="5"/>
  <c r="AO138" i="5"/>
  <c r="AN138" i="5"/>
  <c r="AM138" i="5"/>
  <c r="AL138" i="5"/>
  <c r="AK138" i="5"/>
  <c r="AJ138" i="5"/>
  <c r="AR137" i="5"/>
  <c r="AQ137" i="5"/>
  <c r="AP137" i="5"/>
  <c r="AO137" i="5"/>
  <c r="AN137" i="5"/>
  <c r="AM137" i="5"/>
  <c r="AL137" i="5"/>
  <c r="AK137" i="5"/>
  <c r="AJ137" i="5"/>
  <c r="AR136" i="5"/>
  <c r="AQ136" i="5"/>
  <c r="AP136" i="5"/>
  <c r="AO136" i="5"/>
  <c r="AN136" i="5"/>
  <c r="AM136" i="5"/>
  <c r="AL136" i="5"/>
  <c r="AK136" i="5"/>
  <c r="AJ136" i="5"/>
  <c r="AR135" i="5"/>
  <c r="AQ135" i="5"/>
  <c r="AP135" i="5"/>
  <c r="AO135" i="5"/>
  <c r="AN135" i="5"/>
  <c r="AM135" i="5"/>
  <c r="AL135" i="5"/>
  <c r="AK135" i="5"/>
  <c r="AJ135" i="5"/>
  <c r="AR134" i="5"/>
  <c r="AQ134" i="5"/>
  <c r="AP134" i="5"/>
  <c r="AO134" i="5"/>
  <c r="AN134" i="5"/>
  <c r="AM134" i="5"/>
  <c r="AL134" i="5"/>
  <c r="AK134" i="5"/>
  <c r="AJ134" i="5"/>
  <c r="AR133" i="5"/>
  <c r="AQ133" i="5"/>
  <c r="AP133" i="5"/>
  <c r="AO133" i="5"/>
  <c r="AN133" i="5"/>
  <c r="AM133" i="5"/>
  <c r="AL133" i="5"/>
  <c r="AK133" i="5"/>
  <c r="AJ133" i="5"/>
  <c r="AR132" i="5"/>
  <c r="AQ132" i="5"/>
  <c r="AP132" i="5"/>
  <c r="AO132" i="5"/>
  <c r="AN132" i="5"/>
  <c r="AM132" i="5"/>
  <c r="AL132" i="5"/>
  <c r="AK132" i="5"/>
  <c r="AJ132" i="5"/>
  <c r="AR131" i="5"/>
  <c r="AQ131" i="5"/>
  <c r="AP131" i="5"/>
  <c r="AO131" i="5"/>
  <c r="AN131" i="5"/>
  <c r="AM131" i="5"/>
  <c r="AL131" i="5"/>
  <c r="AK131" i="5"/>
  <c r="AJ131" i="5"/>
  <c r="AR130" i="5"/>
  <c r="AQ130" i="5"/>
  <c r="AP130" i="5"/>
  <c r="AO130" i="5"/>
  <c r="AN130" i="5"/>
  <c r="AM130" i="5"/>
  <c r="AL130" i="5"/>
  <c r="AK130" i="5"/>
  <c r="AJ130" i="5"/>
  <c r="AR129" i="5"/>
  <c r="AQ129" i="5"/>
  <c r="AP129" i="5"/>
  <c r="AO129" i="5"/>
  <c r="AN129" i="5"/>
  <c r="AM129" i="5"/>
  <c r="AL129" i="5"/>
  <c r="AK129" i="5"/>
  <c r="AJ129" i="5"/>
  <c r="AR128" i="5"/>
  <c r="AQ128" i="5"/>
  <c r="AP128" i="5"/>
  <c r="AO128" i="5"/>
  <c r="AN128" i="5"/>
  <c r="AM128" i="5"/>
  <c r="AL128" i="5"/>
  <c r="AK128" i="5"/>
  <c r="AJ128" i="5"/>
  <c r="AR127" i="5"/>
  <c r="AQ127" i="5"/>
  <c r="AP127" i="5"/>
  <c r="AO127" i="5"/>
  <c r="AN127" i="5"/>
  <c r="AM127" i="5"/>
  <c r="AL127" i="5"/>
  <c r="AK127" i="5"/>
  <c r="AJ127" i="5"/>
  <c r="AR126" i="5"/>
  <c r="AQ126" i="5"/>
  <c r="AP126" i="5"/>
  <c r="AO126" i="5"/>
  <c r="AN126" i="5"/>
  <c r="AM126" i="5"/>
  <c r="AL126" i="5"/>
  <c r="AK126" i="5"/>
  <c r="AJ126" i="5"/>
  <c r="AR125" i="5"/>
  <c r="AQ125" i="5"/>
  <c r="AP125" i="5"/>
  <c r="AO125" i="5"/>
  <c r="AN125" i="5"/>
  <c r="AM125" i="5"/>
  <c r="AL125" i="5"/>
  <c r="AK125" i="5"/>
  <c r="AJ125" i="5"/>
  <c r="AR124" i="5"/>
  <c r="AQ124" i="5"/>
  <c r="AP124" i="5"/>
  <c r="AO124" i="5"/>
  <c r="AN124" i="5"/>
  <c r="AM124" i="5"/>
  <c r="AL124" i="5"/>
  <c r="AK124" i="5"/>
  <c r="AJ124" i="5"/>
  <c r="AR123" i="5"/>
  <c r="AS123" i="5" s="1"/>
  <c r="AQ123" i="5"/>
  <c r="AP123" i="5"/>
  <c r="AO123" i="5"/>
  <c r="AN123" i="5"/>
  <c r="AM123" i="5"/>
  <c r="AL123" i="5"/>
  <c r="AK123" i="5"/>
  <c r="AJ123" i="5"/>
  <c r="AR122" i="5"/>
  <c r="AQ122" i="5"/>
  <c r="AP122" i="5"/>
  <c r="AO122" i="5"/>
  <c r="AN122" i="5"/>
  <c r="AM122" i="5"/>
  <c r="AL122" i="5"/>
  <c r="AK122" i="5"/>
  <c r="AJ122" i="5"/>
  <c r="AR121" i="5"/>
  <c r="AQ121" i="5"/>
  <c r="AP121" i="5"/>
  <c r="AO121" i="5"/>
  <c r="AN121" i="5"/>
  <c r="AM121" i="5"/>
  <c r="AL121" i="5"/>
  <c r="AK121" i="5"/>
  <c r="AJ121" i="5"/>
  <c r="AR120" i="5"/>
  <c r="AQ120" i="5"/>
  <c r="AP120" i="5"/>
  <c r="AO120" i="5"/>
  <c r="AN120" i="5"/>
  <c r="AM120" i="5"/>
  <c r="AL120" i="5"/>
  <c r="AK120" i="5"/>
  <c r="AJ120" i="5"/>
  <c r="AR119" i="5"/>
  <c r="AQ119" i="5"/>
  <c r="AP119" i="5"/>
  <c r="AO119" i="5"/>
  <c r="AN119" i="5"/>
  <c r="AM119" i="5"/>
  <c r="AL119" i="5"/>
  <c r="AK119" i="5"/>
  <c r="AJ119" i="5"/>
  <c r="AR118" i="5"/>
  <c r="AQ118" i="5"/>
  <c r="AP118" i="5"/>
  <c r="AO118" i="5"/>
  <c r="AN118" i="5"/>
  <c r="AM118" i="5"/>
  <c r="AL118" i="5"/>
  <c r="AK118" i="5"/>
  <c r="AJ118" i="5"/>
  <c r="AR117" i="5"/>
  <c r="AQ117" i="5"/>
  <c r="AP117" i="5"/>
  <c r="AO117" i="5"/>
  <c r="AN117" i="5"/>
  <c r="AM117" i="5"/>
  <c r="AL117" i="5"/>
  <c r="AK117" i="5"/>
  <c r="AJ117" i="5"/>
  <c r="AR116" i="5"/>
  <c r="AQ116" i="5"/>
  <c r="AP116" i="5"/>
  <c r="AO116" i="5"/>
  <c r="AN116" i="5"/>
  <c r="AM116" i="5"/>
  <c r="AL116" i="5"/>
  <c r="AK116" i="5"/>
  <c r="AJ116" i="5"/>
  <c r="AR115" i="5"/>
  <c r="AQ115" i="5"/>
  <c r="AP115" i="5"/>
  <c r="AO115" i="5"/>
  <c r="AN115" i="5"/>
  <c r="AM115" i="5"/>
  <c r="AL115" i="5"/>
  <c r="AK115" i="5"/>
  <c r="AJ115" i="5"/>
  <c r="AR114" i="5"/>
  <c r="AQ114" i="5"/>
  <c r="AP114" i="5"/>
  <c r="AO114" i="5"/>
  <c r="AN114" i="5"/>
  <c r="AM114" i="5"/>
  <c r="AL114" i="5"/>
  <c r="AK114" i="5"/>
  <c r="AJ114" i="5"/>
  <c r="AR113" i="5"/>
  <c r="AQ113" i="5"/>
  <c r="AP113" i="5"/>
  <c r="AO113" i="5"/>
  <c r="AN113" i="5"/>
  <c r="AM113" i="5"/>
  <c r="AL113" i="5"/>
  <c r="AK113" i="5"/>
  <c r="AJ113" i="5"/>
  <c r="AR112" i="5"/>
  <c r="AQ112" i="5"/>
  <c r="AP112" i="5"/>
  <c r="AO112" i="5"/>
  <c r="AN112" i="5"/>
  <c r="AM112" i="5"/>
  <c r="AL112" i="5"/>
  <c r="AK112" i="5"/>
  <c r="AJ112" i="5"/>
  <c r="AR111" i="5"/>
  <c r="AQ111" i="5"/>
  <c r="AP111" i="5"/>
  <c r="AO111" i="5"/>
  <c r="AN111" i="5"/>
  <c r="AM111" i="5"/>
  <c r="AL111" i="5"/>
  <c r="AK111" i="5"/>
  <c r="AJ111" i="5"/>
  <c r="AT110" i="5"/>
  <c r="AR110" i="5"/>
  <c r="AQ110" i="5"/>
  <c r="AP110" i="5"/>
  <c r="AO110" i="5"/>
  <c r="AN110" i="5"/>
  <c r="AM110" i="5"/>
  <c r="AL110" i="5"/>
  <c r="AK110" i="5"/>
  <c r="AJ110" i="5"/>
  <c r="AR109" i="5"/>
  <c r="AQ109" i="5"/>
  <c r="AP109" i="5"/>
  <c r="AO109" i="5"/>
  <c r="AN109" i="5"/>
  <c r="AM109" i="5"/>
  <c r="AL109" i="5"/>
  <c r="AK109" i="5"/>
  <c r="AJ109" i="5"/>
  <c r="AR108" i="5"/>
  <c r="AQ108" i="5"/>
  <c r="AP108" i="5"/>
  <c r="AO108" i="5"/>
  <c r="AN108" i="5"/>
  <c r="AM108" i="5"/>
  <c r="AL108" i="5"/>
  <c r="AK108" i="5"/>
  <c r="AJ108" i="5"/>
  <c r="AR107" i="5"/>
  <c r="AQ107" i="5"/>
  <c r="AP107" i="5"/>
  <c r="AO107" i="5"/>
  <c r="AN107" i="5"/>
  <c r="AM107" i="5"/>
  <c r="AL107" i="5"/>
  <c r="AK107" i="5"/>
  <c r="AJ107" i="5"/>
  <c r="AR106" i="5"/>
  <c r="AQ106" i="5"/>
  <c r="AP106" i="5"/>
  <c r="AO106" i="5"/>
  <c r="AN106" i="5"/>
  <c r="AM106" i="5"/>
  <c r="AL106" i="5"/>
  <c r="AK106" i="5"/>
  <c r="AJ106" i="5"/>
  <c r="AR105" i="5"/>
  <c r="AQ105" i="5"/>
  <c r="AP105" i="5"/>
  <c r="AO105" i="5"/>
  <c r="AN105" i="5"/>
  <c r="AM105" i="5"/>
  <c r="AL105" i="5"/>
  <c r="AK105" i="5"/>
  <c r="AJ105" i="5"/>
  <c r="AR104" i="5"/>
  <c r="AQ104" i="5"/>
  <c r="AP104" i="5"/>
  <c r="AO104" i="5"/>
  <c r="AN104" i="5"/>
  <c r="AM104" i="5"/>
  <c r="AL104" i="5"/>
  <c r="AK104" i="5"/>
  <c r="AJ104" i="5"/>
  <c r="AR103" i="5"/>
  <c r="AQ103" i="5"/>
  <c r="AP103" i="5"/>
  <c r="AO103" i="5"/>
  <c r="AN103" i="5"/>
  <c r="AM103" i="5"/>
  <c r="AL103" i="5"/>
  <c r="AK103" i="5"/>
  <c r="AJ103" i="5"/>
  <c r="AR102" i="5"/>
  <c r="AQ102" i="5"/>
  <c r="AP102" i="5"/>
  <c r="AO102" i="5"/>
  <c r="AN102" i="5"/>
  <c r="AM102" i="5"/>
  <c r="AL102" i="5"/>
  <c r="AK102" i="5"/>
  <c r="AJ102" i="5"/>
  <c r="AR101" i="5"/>
  <c r="AQ101" i="5"/>
  <c r="AP101" i="5"/>
  <c r="AO101" i="5"/>
  <c r="AN101" i="5"/>
  <c r="AM101" i="5"/>
  <c r="AL101" i="5"/>
  <c r="AK101" i="5"/>
  <c r="AJ101" i="5"/>
  <c r="AR100" i="5"/>
  <c r="AQ100" i="5"/>
  <c r="AP100" i="5"/>
  <c r="AO100" i="5"/>
  <c r="AN100" i="5"/>
  <c r="AM100" i="5"/>
  <c r="AL100" i="5"/>
  <c r="AK100" i="5"/>
  <c r="AJ100" i="5"/>
  <c r="AR99" i="5"/>
  <c r="AQ99" i="5"/>
  <c r="AP99" i="5"/>
  <c r="AO99" i="5"/>
  <c r="AN99" i="5"/>
  <c r="AM99" i="5"/>
  <c r="AL99" i="5"/>
  <c r="AK99" i="5"/>
  <c r="AJ99" i="5"/>
  <c r="AR98" i="5"/>
  <c r="AQ98" i="5"/>
  <c r="AP98" i="5"/>
  <c r="AO98" i="5"/>
  <c r="AN98" i="5"/>
  <c r="AM98" i="5"/>
  <c r="AL98" i="5"/>
  <c r="AK98" i="5"/>
  <c r="AJ98" i="5"/>
  <c r="AR97" i="5"/>
  <c r="AQ97" i="5"/>
  <c r="AP97" i="5"/>
  <c r="AO97" i="5"/>
  <c r="AN97" i="5"/>
  <c r="AM97" i="5"/>
  <c r="AL97" i="5"/>
  <c r="AK97" i="5"/>
  <c r="AJ97" i="5"/>
  <c r="AR96" i="5"/>
  <c r="AQ96" i="5"/>
  <c r="AP96" i="5"/>
  <c r="AO96" i="5"/>
  <c r="AN96" i="5"/>
  <c r="AM96" i="5"/>
  <c r="AL96" i="5"/>
  <c r="AK96" i="5"/>
  <c r="AJ96" i="5"/>
  <c r="AR95" i="5"/>
  <c r="AQ95" i="5"/>
  <c r="AP95" i="5"/>
  <c r="AO95" i="5"/>
  <c r="AN95" i="5"/>
  <c r="AM95" i="5"/>
  <c r="AL95" i="5"/>
  <c r="AK95" i="5"/>
  <c r="AJ95" i="5"/>
  <c r="AR94" i="5"/>
  <c r="AQ94" i="5"/>
  <c r="AP94" i="5"/>
  <c r="AO94" i="5"/>
  <c r="AN94" i="5"/>
  <c r="AM94" i="5"/>
  <c r="AL94" i="5"/>
  <c r="AK94" i="5"/>
  <c r="AJ94" i="5"/>
  <c r="AR93" i="5"/>
  <c r="AQ93" i="5"/>
  <c r="AP93" i="5"/>
  <c r="AO93" i="5"/>
  <c r="AN93" i="5"/>
  <c r="AM93" i="5"/>
  <c r="AL93" i="5"/>
  <c r="AK93" i="5"/>
  <c r="AJ93" i="5"/>
  <c r="AR92" i="5"/>
  <c r="AQ92" i="5"/>
  <c r="AP92" i="5"/>
  <c r="AO92" i="5"/>
  <c r="AN92" i="5"/>
  <c r="AM92" i="5"/>
  <c r="AL92" i="5"/>
  <c r="AK92" i="5"/>
  <c r="AJ92" i="5"/>
  <c r="AR91" i="5"/>
  <c r="AQ91" i="5"/>
  <c r="AP91" i="5"/>
  <c r="AO91" i="5"/>
  <c r="AN91" i="5"/>
  <c r="AM91" i="5"/>
  <c r="AL91" i="5"/>
  <c r="AK91" i="5"/>
  <c r="AJ91" i="5"/>
  <c r="AR90" i="5"/>
  <c r="AQ90" i="5"/>
  <c r="AP90" i="5"/>
  <c r="AO90" i="5"/>
  <c r="AN90" i="5"/>
  <c r="AM90" i="5"/>
  <c r="AL90" i="5"/>
  <c r="AK90" i="5"/>
  <c r="AJ90" i="5"/>
  <c r="AR89" i="5"/>
  <c r="AQ89" i="5"/>
  <c r="AP89" i="5"/>
  <c r="AO89" i="5"/>
  <c r="AN89" i="5"/>
  <c r="AM89" i="5"/>
  <c r="AL89" i="5"/>
  <c r="AK89" i="5"/>
  <c r="AJ89" i="5"/>
  <c r="AR88" i="5"/>
  <c r="AQ88" i="5"/>
  <c r="AP88" i="5"/>
  <c r="AO88" i="5"/>
  <c r="AN88" i="5"/>
  <c r="AM88" i="5"/>
  <c r="AL88" i="5"/>
  <c r="AK88" i="5"/>
  <c r="AJ88" i="5"/>
  <c r="AR87" i="5"/>
  <c r="AQ87" i="5"/>
  <c r="AP87" i="5"/>
  <c r="AO87" i="5"/>
  <c r="AN87" i="5"/>
  <c r="AM87" i="5"/>
  <c r="AL87" i="5"/>
  <c r="AK87" i="5"/>
  <c r="AJ87" i="5"/>
  <c r="AR86" i="5"/>
  <c r="AQ86" i="5"/>
  <c r="AP86" i="5"/>
  <c r="AO86" i="5"/>
  <c r="AN86" i="5"/>
  <c r="AM86" i="5"/>
  <c r="AL86" i="5"/>
  <c r="AK86" i="5"/>
  <c r="AJ86" i="5"/>
  <c r="AR85" i="5"/>
  <c r="AQ85" i="5"/>
  <c r="AP85" i="5"/>
  <c r="AO85" i="5"/>
  <c r="AN85" i="5"/>
  <c r="AM85" i="5"/>
  <c r="AL85" i="5"/>
  <c r="AK85" i="5"/>
  <c r="AJ85" i="5"/>
  <c r="AR84" i="5"/>
  <c r="AQ84" i="5"/>
  <c r="AP84" i="5"/>
  <c r="AO84" i="5"/>
  <c r="AN84" i="5"/>
  <c r="AM84" i="5"/>
  <c r="AL84" i="5"/>
  <c r="AK84" i="5"/>
  <c r="AJ84" i="5"/>
  <c r="AR83" i="5"/>
  <c r="AQ83" i="5"/>
  <c r="AP83" i="5"/>
  <c r="AO83" i="5"/>
  <c r="AN83" i="5"/>
  <c r="AM83" i="5"/>
  <c r="AL83" i="5"/>
  <c r="AK83" i="5"/>
  <c r="AJ83" i="5"/>
  <c r="AR82" i="5"/>
  <c r="AQ82" i="5"/>
  <c r="AP82" i="5"/>
  <c r="AO82" i="5"/>
  <c r="AN82" i="5"/>
  <c r="AM82" i="5"/>
  <c r="AL82" i="5"/>
  <c r="AK82" i="5"/>
  <c r="AJ82" i="5"/>
  <c r="AR81" i="5"/>
  <c r="AQ81" i="5"/>
  <c r="AP81" i="5"/>
  <c r="AO81" i="5"/>
  <c r="AN81" i="5"/>
  <c r="AM81" i="5"/>
  <c r="AL81" i="5"/>
  <c r="AK81" i="5"/>
  <c r="AJ81" i="5"/>
  <c r="AR80" i="5"/>
  <c r="AQ80" i="5"/>
  <c r="AP80" i="5"/>
  <c r="AO80" i="5"/>
  <c r="AN80" i="5"/>
  <c r="AM80" i="5"/>
  <c r="AL80" i="5"/>
  <c r="AK80" i="5"/>
  <c r="AJ80" i="5"/>
  <c r="AR79" i="5"/>
  <c r="AT91" i="5" s="1"/>
  <c r="AQ79" i="5"/>
  <c r="AP79" i="5"/>
  <c r="AO79" i="5"/>
  <c r="AN79" i="5"/>
  <c r="AM79" i="5"/>
  <c r="AL79" i="5"/>
  <c r="AK79" i="5"/>
  <c r="AJ79" i="5"/>
  <c r="AR78" i="5"/>
  <c r="AQ78" i="5"/>
  <c r="AP78" i="5"/>
  <c r="AO78" i="5"/>
  <c r="AN78" i="5"/>
  <c r="AM78" i="5"/>
  <c r="AL78" i="5"/>
  <c r="AK78" i="5"/>
  <c r="AJ78" i="5"/>
  <c r="AR77" i="5"/>
  <c r="AQ77" i="5"/>
  <c r="AP77" i="5"/>
  <c r="AO77" i="5"/>
  <c r="AN77" i="5"/>
  <c r="AM77" i="5"/>
  <c r="AL77" i="5"/>
  <c r="AK77" i="5"/>
  <c r="AJ77" i="5"/>
  <c r="AR76" i="5"/>
  <c r="AQ76" i="5"/>
  <c r="AP76" i="5"/>
  <c r="AO76" i="5"/>
  <c r="AN76" i="5"/>
  <c r="AM76" i="5"/>
  <c r="AL76" i="5"/>
  <c r="AK76" i="5"/>
  <c r="AJ76" i="5"/>
  <c r="AR75" i="5"/>
  <c r="AQ75" i="5"/>
  <c r="AP75" i="5"/>
  <c r="AO75" i="5"/>
  <c r="AN75" i="5"/>
  <c r="AM75" i="5"/>
  <c r="AL75" i="5"/>
  <c r="AK75" i="5"/>
  <c r="AJ75" i="5"/>
  <c r="AR74" i="5"/>
  <c r="AS74" i="5" s="1"/>
  <c r="AQ74" i="5"/>
  <c r="AP74" i="5"/>
  <c r="AO74" i="5"/>
  <c r="AN74" i="5"/>
  <c r="AM74" i="5"/>
  <c r="AL74" i="5"/>
  <c r="AK74" i="5"/>
  <c r="AJ74" i="5"/>
  <c r="AR73" i="5"/>
  <c r="AQ73" i="5"/>
  <c r="AP73" i="5"/>
  <c r="AO73" i="5"/>
  <c r="AN73" i="5"/>
  <c r="AM73" i="5"/>
  <c r="AL73" i="5"/>
  <c r="AK73" i="5"/>
  <c r="AJ73" i="5"/>
  <c r="AR72" i="5"/>
  <c r="AQ72" i="5"/>
  <c r="AP72" i="5"/>
  <c r="AO72" i="5"/>
  <c r="AN72" i="5"/>
  <c r="AM72" i="5"/>
  <c r="AL72" i="5"/>
  <c r="AK72" i="5"/>
  <c r="AJ72" i="5"/>
  <c r="AR71" i="5"/>
  <c r="AQ71" i="5"/>
  <c r="AP71" i="5"/>
  <c r="AO71" i="5"/>
  <c r="AN71" i="5"/>
  <c r="AM71" i="5"/>
  <c r="AL71" i="5"/>
  <c r="AK71" i="5"/>
  <c r="AJ71" i="5"/>
  <c r="AR70" i="5"/>
  <c r="AQ70" i="5"/>
  <c r="AP70" i="5"/>
  <c r="AO70" i="5"/>
  <c r="AN70" i="5"/>
  <c r="AM70" i="5"/>
  <c r="AL70" i="5"/>
  <c r="AK70" i="5"/>
  <c r="AJ70" i="5"/>
  <c r="AR69" i="5"/>
  <c r="AQ69" i="5"/>
  <c r="AP69" i="5"/>
  <c r="AO69" i="5"/>
  <c r="AN69" i="5"/>
  <c r="AM69" i="5"/>
  <c r="AL69" i="5"/>
  <c r="AK69" i="5"/>
  <c r="AJ69" i="5"/>
  <c r="AR68" i="5"/>
  <c r="AQ68" i="5"/>
  <c r="AP68" i="5"/>
  <c r="AO68" i="5"/>
  <c r="AN68" i="5"/>
  <c r="AM68" i="5"/>
  <c r="AL68" i="5"/>
  <c r="AK68" i="5"/>
  <c r="AJ68" i="5"/>
  <c r="AR67" i="5"/>
  <c r="AQ67" i="5"/>
  <c r="AP67" i="5"/>
  <c r="AO67" i="5"/>
  <c r="AN67" i="5"/>
  <c r="AM67" i="5"/>
  <c r="AL67" i="5"/>
  <c r="AK67" i="5"/>
  <c r="AJ67" i="5"/>
  <c r="AR66" i="5"/>
  <c r="AT78" i="5" s="1"/>
  <c r="AQ66" i="5"/>
  <c r="AP66" i="5"/>
  <c r="AO66" i="5"/>
  <c r="AN66" i="5"/>
  <c r="AM66" i="5"/>
  <c r="AL66" i="5"/>
  <c r="AK66" i="5"/>
  <c r="AJ66" i="5"/>
  <c r="AR65" i="5"/>
  <c r="AQ65" i="5"/>
  <c r="AP65" i="5"/>
  <c r="AO65" i="5"/>
  <c r="AN65" i="5"/>
  <c r="AM65" i="5"/>
  <c r="AL65" i="5"/>
  <c r="AK65" i="5"/>
  <c r="AJ65" i="5"/>
  <c r="AR64" i="5"/>
  <c r="AQ64" i="5"/>
  <c r="AP64" i="5"/>
  <c r="AO64" i="5"/>
  <c r="AN64" i="5"/>
  <c r="AM64" i="5"/>
  <c r="AL64" i="5"/>
  <c r="AK64" i="5"/>
  <c r="AJ64" i="5"/>
  <c r="AR63" i="5"/>
  <c r="AQ63" i="5"/>
  <c r="AP63" i="5"/>
  <c r="AO63" i="5"/>
  <c r="AN63" i="5"/>
  <c r="AM63" i="5"/>
  <c r="AL63" i="5"/>
  <c r="AK63" i="5"/>
  <c r="AJ63" i="5"/>
  <c r="AR62" i="5"/>
  <c r="AQ62" i="5"/>
  <c r="AP62" i="5"/>
  <c r="AO62" i="5"/>
  <c r="AN62" i="5"/>
  <c r="AM62" i="5"/>
  <c r="AL62" i="5"/>
  <c r="AK62" i="5"/>
  <c r="AJ62" i="5"/>
  <c r="AR61" i="5"/>
  <c r="AQ61" i="5"/>
  <c r="AP61" i="5"/>
  <c r="AO61" i="5"/>
  <c r="AN61" i="5"/>
  <c r="AM61" i="5"/>
  <c r="AL61" i="5"/>
  <c r="AK61" i="5"/>
  <c r="AJ61" i="5"/>
  <c r="AR60" i="5"/>
  <c r="AQ60" i="5"/>
  <c r="AP60" i="5"/>
  <c r="AO60" i="5"/>
  <c r="AN60" i="5"/>
  <c r="AM60" i="5"/>
  <c r="AL60" i="5"/>
  <c r="AK60" i="5"/>
  <c r="AJ60" i="5"/>
  <c r="AR59" i="5"/>
  <c r="AQ59" i="5"/>
  <c r="AP59" i="5"/>
  <c r="AO59" i="5"/>
  <c r="AN59" i="5"/>
  <c r="AM59" i="5"/>
  <c r="AL59" i="5"/>
  <c r="AK59" i="5"/>
  <c r="AJ59" i="5"/>
  <c r="AR58" i="5"/>
  <c r="AQ58" i="5"/>
  <c r="AP58" i="5"/>
  <c r="AO58" i="5"/>
  <c r="AN58" i="5"/>
  <c r="AM58" i="5"/>
  <c r="AL58" i="5"/>
  <c r="AK58" i="5"/>
  <c r="AJ58" i="5"/>
  <c r="AR57" i="5"/>
  <c r="AQ57" i="5"/>
  <c r="AP57" i="5"/>
  <c r="AO57" i="5"/>
  <c r="AN57" i="5"/>
  <c r="AM57" i="5"/>
  <c r="AL57" i="5"/>
  <c r="AK57" i="5"/>
  <c r="AJ57" i="5"/>
  <c r="AR56" i="5"/>
  <c r="AQ56" i="5"/>
  <c r="AP56" i="5"/>
  <c r="AO56" i="5"/>
  <c r="AN56" i="5"/>
  <c r="AM56" i="5"/>
  <c r="AL56" i="5"/>
  <c r="AK56" i="5"/>
  <c r="AJ56" i="5"/>
  <c r="AR55" i="5"/>
  <c r="AQ55" i="5"/>
  <c r="AP55" i="5"/>
  <c r="AO55" i="5"/>
  <c r="AN55" i="5"/>
  <c r="AM55" i="5"/>
  <c r="AL55" i="5"/>
  <c r="AK55" i="5"/>
  <c r="AJ55" i="5"/>
  <c r="AR54" i="5"/>
  <c r="AQ54" i="5"/>
  <c r="AP54" i="5"/>
  <c r="AO54" i="5"/>
  <c r="AN54" i="5"/>
  <c r="AM54" i="5"/>
  <c r="AL54" i="5"/>
  <c r="AK54" i="5"/>
  <c r="AJ54" i="5"/>
  <c r="AR53" i="5"/>
  <c r="AQ53" i="5"/>
  <c r="AP53" i="5"/>
  <c r="AO53" i="5"/>
  <c r="AN53" i="5"/>
  <c r="AM53" i="5"/>
  <c r="AL53" i="5"/>
  <c r="AK53" i="5"/>
  <c r="AJ53" i="5"/>
  <c r="AR52" i="5"/>
  <c r="AQ52" i="5"/>
  <c r="AP52" i="5"/>
  <c r="AO52" i="5"/>
  <c r="AN52" i="5"/>
  <c r="AM52" i="5"/>
  <c r="AL52" i="5"/>
  <c r="AK52" i="5"/>
  <c r="AJ52" i="5"/>
  <c r="AR51" i="5"/>
  <c r="AQ51" i="5"/>
  <c r="AP51" i="5"/>
  <c r="AO51" i="5"/>
  <c r="AN51" i="5"/>
  <c r="AM51" i="5"/>
  <c r="AL51" i="5"/>
  <c r="AK51" i="5"/>
  <c r="AJ51" i="5"/>
  <c r="AR50" i="5"/>
  <c r="AQ50" i="5"/>
  <c r="AP50" i="5"/>
  <c r="AO50" i="5"/>
  <c r="AN50" i="5"/>
  <c r="AM50" i="5"/>
  <c r="AL50" i="5"/>
  <c r="AK50" i="5"/>
  <c r="AJ50" i="5"/>
  <c r="AR49" i="5"/>
  <c r="AQ49" i="5"/>
  <c r="AP49" i="5"/>
  <c r="AO49" i="5"/>
  <c r="AN49" i="5"/>
  <c r="AM49" i="5"/>
  <c r="AL49" i="5"/>
  <c r="AK49" i="5"/>
  <c r="AJ49" i="5"/>
  <c r="AR48" i="5"/>
  <c r="AQ48" i="5"/>
  <c r="AP48" i="5"/>
  <c r="AO48" i="5"/>
  <c r="AN48" i="5"/>
  <c r="AM48" i="5"/>
  <c r="AL48" i="5"/>
  <c r="AK48" i="5"/>
  <c r="AJ48" i="5"/>
  <c r="AR47" i="5"/>
  <c r="AQ47" i="5"/>
  <c r="AP47" i="5"/>
  <c r="AO47" i="5"/>
  <c r="AN47" i="5"/>
  <c r="AM47" i="5"/>
  <c r="AL47" i="5"/>
  <c r="AK47" i="5"/>
  <c r="AJ47" i="5"/>
  <c r="AR46" i="5"/>
  <c r="AQ46" i="5"/>
  <c r="AP46" i="5"/>
  <c r="AO46" i="5"/>
  <c r="AN46" i="5"/>
  <c r="AM46" i="5"/>
  <c r="AL46" i="5"/>
  <c r="AK46" i="5"/>
  <c r="AJ46" i="5"/>
  <c r="AR45" i="5"/>
  <c r="AQ45" i="5"/>
  <c r="AP45" i="5"/>
  <c r="AO45" i="5"/>
  <c r="AN45" i="5"/>
  <c r="AM45" i="5"/>
  <c r="AL45" i="5"/>
  <c r="AK45" i="5"/>
  <c r="AJ45" i="5"/>
  <c r="AR44" i="5"/>
  <c r="AQ44" i="5"/>
  <c r="AP44" i="5"/>
  <c r="AO44" i="5"/>
  <c r="AN44" i="5"/>
  <c r="AM44" i="5"/>
  <c r="AL44" i="5"/>
  <c r="AK44" i="5"/>
  <c r="AJ44" i="5"/>
  <c r="AR43" i="5"/>
  <c r="AQ43" i="5"/>
  <c r="AP43" i="5"/>
  <c r="AO43" i="5"/>
  <c r="AN43" i="5"/>
  <c r="AM43" i="5"/>
  <c r="AL43" i="5"/>
  <c r="AK43" i="5"/>
  <c r="AJ43" i="5"/>
  <c r="AR42" i="5"/>
  <c r="AQ42" i="5"/>
  <c r="AP42" i="5"/>
  <c r="AO42" i="5"/>
  <c r="AN42" i="5"/>
  <c r="AM42" i="5"/>
  <c r="AL42" i="5"/>
  <c r="AK42" i="5"/>
  <c r="AJ42" i="5"/>
  <c r="AR41" i="5"/>
  <c r="AQ41" i="5"/>
  <c r="AP41" i="5"/>
  <c r="AO41" i="5"/>
  <c r="AN41" i="5"/>
  <c r="AM41" i="5"/>
  <c r="AL41" i="5"/>
  <c r="AK41" i="5"/>
  <c r="AJ41" i="5"/>
  <c r="AR40" i="5"/>
  <c r="AQ40" i="5"/>
  <c r="AP40" i="5"/>
  <c r="AO40" i="5"/>
  <c r="AN40" i="5"/>
  <c r="AM40" i="5"/>
  <c r="AL40" i="5"/>
  <c r="AK40" i="5"/>
  <c r="AJ40" i="5"/>
  <c r="AR39" i="5"/>
  <c r="AQ39" i="5"/>
  <c r="AP39" i="5"/>
  <c r="AO39" i="5"/>
  <c r="AN39" i="5"/>
  <c r="AM39" i="5"/>
  <c r="AL39" i="5"/>
  <c r="AK39" i="5"/>
  <c r="AJ39" i="5"/>
  <c r="AR38" i="5"/>
  <c r="AQ38" i="5"/>
  <c r="AP38" i="5"/>
  <c r="AO38" i="5"/>
  <c r="AN38" i="5"/>
  <c r="AM38" i="5"/>
  <c r="AL38" i="5"/>
  <c r="AK38" i="5"/>
  <c r="AJ38" i="5"/>
  <c r="AR37" i="5"/>
  <c r="AQ37" i="5"/>
  <c r="AP37" i="5"/>
  <c r="AO37" i="5"/>
  <c r="AN37" i="5"/>
  <c r="AM37" i="5"/>
  <c r="AL37" i="5"/>
  <c r="AK37" i="5"/>
  <c r="AJ37" i="5"/>
  <c r="AR36" i="5"/>
  <c r="AQ36" i="5"/>
  <c r="AP36" i="5"/>
  <c r="AO36" i="5"/>
  <c r="AN36" i="5"/>
  <c r="AM36" i="5"/>
  <c r="AL36" i="5"/>
  <c r="AK36" i="5"/>
  <c r="AJ36" i="5"/>
  <c r="AR35" i="5"/>
  <c r="AQ35" i="5"/>
  <c r="AP35" i="5"/>
  <c r="AO35" i="5"/>
  <c r="AN35" i="5"/>
  <c r="AM35" i="5"/>
  <c r="AL35" i="5"/>
  <c r="AK35" i="5"/>
  <c r="AJ35" i="5"/>
  <c r="AR34" i="5"/>
  <c r="AQ34" i="5"/>
  <c r="AP34" i="5"/>
  <c r="AO34" i="5"/>
  <c r="AN34" i="5"/>
  <c r="AM34" i="5"/>
  <c r="AL34" i="5"/>
  <c r="AK34" i="5"/>
  <c r="AJ34" i="5"/>
  <c r="AR33" i="5"/>
  <c r="AQ33" i="5"/>
  <c r="AP33" i="5"/>
  <c r="AO33" i="5"/>
  <c r="AN33" i="5"/>
  <c r="AM33" i="5"/>
  <c r="AL33" i="5"/>
  <c r="AK33" i="5"/>
  <c r="AJ33" i="5"/>
  <c r="AR32" i="5"/>
  <c r="AQ32" i="5"/>
  <c r="AP32" i="5"/>
  <c r="AO32" i="5"/>
  <c r="AN32" i="5"/>
  <c r="AM32" i="5"/>
  <c r="AL32" i="5"/>
  <c r="AK32" i="5"/>
  <c r="AJ32" i="5"/>
  <c r="AR31" i="5"/>
  <c r="AQ31" i="5"/>
  <c r="AP31" i="5"/>
  <c r="AO31" i="5"/>
  <c r="AN31" i="5"/>
  <c r="AM31" i="5"/>
  <c r="AL31" i="5"/>
  <c r="AK31" i="5"/>
  <c r="AJ31" i="5"/>
  <c r="AR30" i="5"/>
  <c r="AQ30" i="5"/>
  <c r="AP30" i="5"/>
  <c r="AO30" i="5"/>
  <c r="AN30" i="5"/>
  <c r="AM30" i="5"/>
  <c r="AL30" i="5"/>
  <c r="AK30" i="5"/>
  <c r="AJ30" i="5"/>
  <c r="AR29" i="5"/>
  <c r="AQ29" i="5"/>
  <c r="AP29" i="5"/>
  <c r="AO29" i="5"/>
  <c r="AN29" i="5"/>
  <c r="AM29" i="5"/>
  <c r="AL29" i="5"/>
  <c r="AK29" i="5"/>
  <c r="AJ29" i="5"/>
  <c r="AR28" i="5"/>
  <c r="AQ28" i="5"/>
  <c r="AP28" i="5"/>
  <c r="AO28" i="5"/>
  <c r="AN28" i="5"/>
  <c r="AM28" i="5"/>
  <c r="AL28" i="5"/>
  <c r="AK28" i="5"/>
  <c r="AJ28" i="5"/>
  <c r="AR27" i="5"/>
  <c r="AQ27" i="5"/>
  <c r="AP27" i="5"/>
  <c r="AO27" i="5"/>
  <c r="AN27" i="5"/>
  <c r="AM27" i="5"/>
  <c r="AL27" i="5"/>
  <c r="AK27" i="5"/>
  <c r="AJ27" i="5"/>
  <c r="AR26" i="5"/>
  <c r="AS26" i="5" s="1"/>
  <c r="AQ26" i="5"/>
  <c r="AP26" i="5"/>
  <c r="AO26" i="5"/>
  <c r="AN26" i="5"/>
  <c r="AM26" i="5"/>
  <c r="AL26" i="5"/>
  <c r="AK26" i="5"/>
  <c r="AJ26" i="5"/>
  <c r="AR25" i="5"/>
  <c r="AQ25" i="5"/>
  <c r="AP25" i="5"/>
  <c r="AO25" i="5"/>
  <c r="AN25" i="5"/>
  <c r="AM25" i="5"/>
  <c r="AL25" i="5"/>
  <c r="AK25" i="5"/>
  <c r="AJ25" i="5"/>
  <c r="AR24" i="5"/>
  <c r="AQ24" i="5"/>
  <c r="AP24" i="5"/>
  <c r="AO24" i="5"/>
  <c r="AN24" i="5"/>
  <c r="AM24" i="5"/>
  <c r="AL24" i="5"/>
  <c r="AK24" i="5"/>
  <c r="AJ24" i="5"/>
  <c r="AR23" i="5"/>
  <c r="AQ23" i="5"/>
  <c r="AP23" i="5"/>
  <c r="AO23" i="5"/>
  <c r="AN23" i="5"/>
  <c r="AM23" i="5"/>
  <c r="AL23" i="5"/>
  <c r="AK23" i="5"/>
  <c r="AJ23" i="5"/>
  <c r="AR22" i="5"/>
  <c r="AQ22" i="5"/>
  <c r="AP22" i="5"/>
  <c r="AO22" i="5"/>
  <c r="AN22" i="5"/>
  <c r="AM22" i="5"/>
  <c r="AL22" i="5"/>
  <c r="AK22" i="5"/>
  <c r="AJ22" i="5"/>
  <c r="AR21" i="5"/>
  <c r="AQ21" i="5"/>
  <c r="AP21" i="5"/>
  <c r="AO21" i="5"/>
  <c r="AN21" i="5"/>
  <c r="AM21" i="5"/>
  <c r="AL21" i="5"/>
  <c r="AK21" i="5"/>
  <c r="AJ21" i="5"/>
  <c r="AR20" i="5"/>
  <c r="AQ20" i="5"/>
  <c r="AP20" i="5"/>
  <c r="AO20" i="5"/>
  <c r="AN20" i="5"/>
  <c r="AM20" i="5"/>
  <c r="AL20" i="5"/>
  <c r="AK20" i="5"/>
  <c r="AJ20" i="5"/>
  <c r="AR19" i="5"/>
  <c r="AQ19" i="5"/>
  <c r="AP19" i="5"/>
  <c r="AO19" i="5"/>
  <c r="AN19" i="5"/>
  <c r="AM19" i="5"/>
  <c r="AL19" i="5"/>
  <c r="AK19" i="5"/>
  <c r="AJ19" i="5"/>
  <c r="AR18" i="5"/>
  <c r="AQ18" i="5"/>
  <c r="AP18" i="5"/>
  <c r="AO18" i="5"/>
  <c r="AN18" i="5"/>
  <c r="AM18" i="5"/>
  <c r="AL18" i="5"/>
  <c r="AK18" i="5"/>
  <c r="AJ18" i="5"/>
  <c r="AR17" i="5"/>
  <c r="AQ17" i="5"/>
  <c r="AP17" i="5"/>
  <c r="AO17" i="5"/>
  <c r="AN17" i="5"/>
  <c r="AM17" i="5"/>
  <c r="AL17" i="5"/>
  <c r="AK17" i="5"/>
  <c r="AJ17" i="5"/>
  <c r="AR16" i="5"/>
  <c r="AQ16" i="5"/>
  <c r="AP16" i="5"/>
  <c r="AO16" i="5"/>
  <c r="AN16" i="5"/>
  <c r="AM16" i="5"/>
  <c r="AL16" i="5"/>
  <c r="AK16" i="5"/>
  <c r="AJ16" i="5"/>
  <c r="AR15" i="5"/>
  <c r="AQ15" i="5"/>
  <c r="AP15" i="5"/>
  <c r="AO15" i="5"/>
  <c r="AN15" i="5"/>
  <c r="AM15" i="5"/>
  <c r="AL15" i="5"/>
  <c r="AK15" i="5"/>
  <c r="AJ15" i="5"/>
  <c r="AR14" i="5"/>
  <c r="AQ14" i="5"/>
  <c r="AP14" i="5"/>
  <c r="AO14" i="5"/>
  <c r="AN14" i="5"/>
  <c r="AM14" i="5"/>
  <c r="AL14" i="5"/>
  <c r="AK14" i="5"/>
  <c r="AJ14" i="5"/>
  <c r="AR13" i="5"/>
  <c r="AQ13" i="5"/>
  <c r="AP13" i="5"/>
  <c r="AO13" i="5"/>
  <c r="AN13" i="5"/>
  <c r="AM13" i="5"/>
  <c r="AL13" i="5"/>
  <c r="AK13" i="5"/>
  <c r="AJ13" i="5"/>
  <c r="AR12" i="5"/>
  <c r="AQ12" i="5"/>
  <c r="AP12" i="5"/>
  <c r="AO12" i="5"/>
  <c r="AN12" i="5"/>
  <c r="AM12" i="5"/>
  <c r="AL12" i="5"/>
  <c r="AK12" i="5"/>
  <c r="AJ12" i="5"/>
  <c r="AR11" i="5"/>
  <c r="AQ11" i="5"/>
  <c r="AP11" i="5"/>
  <c r="AO11" i="5"/>
  <c r="AN11" i="5"/>
  <c r="AM11" i="5"/>
  <c r="AL11" i="5"/>
  <c r="AK11" i="5"/>
  <c r="AJ11" i="5"/>
  <c r="AR10" i="5"/>
  <c r="AQ10" i="5"/>
  <c r="AP10" i="5"/>
  <c r="AO10" i="5"/>
  <c r="AN10" i="5"/>
  <c r="AM10" i="5"/>
  <c r="AL10" i="5"/>
  <c r="AK10" i="5"/>
  <c r="AJ10" i="5"/>
  <c r="AR9" i="5"/>
  <c r="AQ9" i="5"/>
  <c r="AP9" i="5"/>
  <c r="AO9" i="5"/>
  <c r="AN9" i="5"/>
  <c r="AM9" i="5"/>
  <c r="AL9" i="5"/>
  <c r="AK9" i="5"/>
  <c r="AJ9" i="5"/>
  <c r="J211" i="5"/>
  <c r="J268" i="5" s="1"/>
  <c r="I211" i="5"/>
  <c r="I268" i="5" s="1"/>
  <c r="H211" i="5"/>
  <c r="H268" i="5" s="1"/>
  <c r="G211" i="5"/>
  <c r="G268" i="5" s="1"/>
  <c r="F211" i="5"/>
  <c r="F268" i="5" s="1"/>
  <c r="E211" i="5"/>
  <c r="E268" i="5" s="1"/>
  <c r="D211" i="5"/>
  <c r="D268" i="5" s="1"/>
  <c r="C211" i="5"/>
  <c r="C268" i="5" s="1"/>
  <c r="B211" i="5"/>
  <c r="B268" i="5" s="1"/>
  <c r="J210" i="5"/>
  <c r="I210" i="5"/>
  <c r="H210" i="5"/>
  <c r="G210" i="5"/>
  <c r="F210" i="5"/>
  <c r="E210" i="5"/>
  <c r="D210" i="5"/>
  <c r="C210" i="5"/>
  <c r="B210" i="5"/>
  <c r="J209" i="5"/>
  <c r="I209" i="5"/>
  <c r="H209" i="5"/>
  <c r="G209" i="5"/>
  <c r="F209" i="5"/>
  <c r="E209" i="5"/>
  <c r="D209" i="5"/>
  <c r="C209" i="5"/>
  <c r="B209" i="5"/>
  <c r="J208" i="5"/>
  <c r="I208" i="5"/>
  <c r="H208" i="5"/>
  <c r="G208" i="5"/>
  <c r="F208" i="5"/>
  <c r="E208" i="5"/>
  <c r="D208" i="5"/>
  <c r="C208" i="5"/>
  <c r="B208" i="5"/>
  <c r="J207" i="5"/>
  <c r="I207" i="5"/>
  <c r="H207" i="5"/>
  <c r="G207" i="5"/>
  <c r="F207" i="5"/>
  <c r="E207" i="5"/>
  <c r="D207" i="5"/>
  <c r="C207" i="5"/>
  <c r="B207" i="5"/>
  <c r="J206" i="5"/>
  <c r="I206" i="5"/>
  <c r="H206" i="5"/>
  <c r="G206" i="5"/>
  <c r="F206" i="5"/>
  <c r="E206" i="5"/>
  <c r="D206" i="5"/>
  <c r="C206" i="5"/>
  <c r="B206" i="5"/>
  <c r="J205" i="5"/>
  <c r="I205" i="5"/>
  <c r="H205" i="5"/>
  <c r="G205" i="5"/>
  <c r="F205" i="5"/>
  <c r="E205" i="5"/>
  <c r="D205" i="5"/>
  <c r="C205" i="5"/>
  <c r="B205" i="5"/>
  <c r="J204" i="5"/>
  <c r="I204" i="5"/>
  <c r="H204" i="5"/>
  <c r="G204" i="5"/>
  <c r="F204" i="5"/>
  <c r="E204" i="5"/>
  <c r="D204" i="5"/>
  <c r="C204" i="5"/>
  <c r="B204" i="5"/>
  <c r="J203" i="5"/>
  <c r="I203" i="5"/>
  <c r="H203" i="5"/>
  <c r="G203" i="5"/>
  <c r="F203" i="5"/>
  <c r="E203" i="5"/>
  <c r="D203" i="5"/>
  <c r="C203" i="5"/>
  <c r="B203" i="5"/>
  <c r="J202" i="5"/>
  <c r="I202" i="5"/>
  <c r="H202" i="5"/>
  <c r="G202" i="5"/>
  <c r="F202" i="5"/>
  <c r="E202" i="5"/>
  <c r="D202" i="5"/>
  <c r="C202" i="5"/>
  <c r="B202" i="5"/>
  <c r="J201" i="5"/>
  <c r="I201" i="5"/>
  <c r="H201" i="5"/>
  <c r="G201" i="5"/>
  <c r="F201" i="5"/>
  <c r="E201" i="5"/>
  <c r="D201" i="5"/>
  <c r="C201" i="5"/>
  <c r="B201" i="5"/>
  <c r="J200" i="5"/>
  <c r="J325" i="5" s="1"/>
  <c r="I200" i="5"/>
  <c r="H200" i="5"/>
  <c r="H325" i="5" s="1"/>
  <c r="G200" i="5"/>
  <c r="G325" i="5" s="1"/>
  <c r="F200" i="5"/>
  <c r="F325" i="5" s="1"/>
  <c r="E200" i="5"/>
  <c r="E325" i="5" s="1"/>
  <c r="D200" i="5"/>
  <c r="D325" i="5" s="1"/>
  <c r="C200" i="5"/>
  <c r="C325" i="5" s="1"/>
  <c r="B200" i="5"/>
  <c r="B325" i="5" s="1"/>
  <c r="J199" i="5"/>
  <c r="I199" i="5"/>
  <c r="H199" i="5"/>
  <c r="G199" i="5"/>
  <c r="F199" i="5"/>
  <c r="E199" i="5"/>
  <c r="D199" i="5"/>
  <c r="C199" i="5"/>
  <c r="B199" i="5"/>
  <c r="J198" i="5"/>
  <c r="I198" i="5"/>
  <c r="H198" i="5"/>
  <c r="G198" i="5"/>
  <c r="F198" i="5"/>
  <c r="E198" i="5"/>
  <c r="D198" i="5"/>
  <c r="C198" i="5"/>
  <c r="B198" i="5"/>
  <c r="J197" i="5"/>
  <c r="I197" i="5"/>
  <c r="H197" i="5"/>
  <c r="G197" i="5"/>
  <c r="F197" i="5"/>
  <c r="E197" i="5"/>
  <c r="D197" i="5"/>
  <c r="C197" i="5"/>
  <c r="B197" i="5"/>
  <c r="J196" i="5"/>
  <c r="I196" i="5"/>
  <c r="H196" i="5"/>
  <c r="G196" i="5"/>
  <c r="F196" i="5"/>
  <c r="E196" i="5"/>
  <c r="D196" i="5"/>
  <c r="C196" i="5"/>
  <c r="B196" i="5"/>
  <c r="J195" i="5"/>
  <c r="I195" i="5"/>
  <c r="H195" i="5"/>
  <c r="G195" i="5"/>
  <c r="F195" i="5"/>
  <c r="E195" i="5"/>
  <c r="D195" i="5"/>
  <c r="C195" i="5"/>
  <c r="B195" i="5"/>
  <c r="J194" i="5"/>
  <c r="I194" i="5"/>
  <c r="H194" i="5"/>
  <c r="G194" i="5"/>
  <c r="F194" i="5"/>
  <c r="E194" i="5"/>
  <c r="D194" i="5"/>
  <c r="C194" i="5"/>
  <c r="B194" i="5"/>
  <c r="J193" i="5"/>
  <c r="I193" i="5"/>
  <c r="H193" i="5"/>
  <c r="G193" i="5"/>
  <c r="F193" i="5"/>
  <c r="E193" i="5"/>
  <c r="D193" i="5"/>
  <c r="C193" i="5"/>
  <c r="B193" i="5"/>
  <c r="J192" i="5"/>
  <c r="I192" i="5"/>
  <c r="H192" i="5"/>
  <c r="G192" i="5"/>
  <c r="F192" i="5"/>
  <c r="E192" i="5"/>
  <c r="D192" i="5"/>
  <c r="C192" i="5"/>
  <c r="B192" i="5"/>
  <c r="J191" i="5"/>
  <c r="I191" i="5"/>
  <c r="H191" i="5"/>
  <c r="G191" i="5"/>
  <c r="F191" i="5"/>
  <c r="E191" i="5"/>
  <c r="D191" i="5"/>
  <c r="C191" i="5"/>
  <c r="B191" i="5"/>
  <c r="J190" i="5"/>
  <c r="I190" i="5"/>
  <c r="H190" i="5"/>
  <c r="G190" i="5"/>
  <c r="F190" i="5"/>
  <c r="E190" i="5"/>
  <c r="D190" i="5"/>
  <c r="C190" i="5"/>
  <c r="B190" i="5"/>
  <c r="J189" i="5"/>
  <c r="I189" i="5"/>
  <c r="H189" i="5"/>
  <c r="G189" i="5"/>
  <c r="F189" i="5"/>
  <c r="E189" i="5"/>
  <c r="D189" i="5"/>
  <c r="C189" i="5"/>
  <c r="B189" i="5"/>
  <c r="J188" i="5"/>
  <c r="I188" i="5"/>
  <c r="H188" i="5"/>
  <c r="H245" i="5" s="1"/>
  <c r="G188" i="5"/>
  <c r="F188" i="5"/>
  <c r="E188" i="5"/>
  <c r="D188" i="5"/>
  <c r="C188" i="5"/>
  <c r="B188" i="5"/>
  <c r="J187" i="5"/>
  <c r="I187" i="5"/>
  <c r="H187" i="5"/>
  <c r="G187" i="5"/>
  <c r="F187" i="5"/>
  <c r="E187" i="5"/>
  <c r="D187" i="5"/>
  <c r="C187" i="5"/>
  <c r="B187" i="5"/>
  <c r="J186" i="5"/>
  <c r="I186" i="5"/>
  <c r="H186" i="5"/>
  <c r="G186" i="5"/>
  <c r="F186" i="5"/>
  <c r="E186" i="5"/>
  <c r="D186" i="5"/>
  <c r="C186" i="5"/>
  <c r="B186" i="5"/>
  <c r="J185" i="5"/>
  <c r="I185" i="5"/>
  <c r="H185" i="5"/>
  <c r="G185" i="5"/>
  <c r="F185" i="5"/>
  <c r="E185" i="5"/>
  <c r="D185" i="5"/>
  <c r="C185" i="5"/>
  <c r="C298" i="5" s="1"/>
  <c r="B185" i="5"/>
  <c r="J184" i="5"/>
  <c r="I184" i="5"/>
  <c r="H184" i="5"/>
  <c r="G184" i="5"/>
  <c r="F184" i="5"/>
  <c r="E184" i="5"/>
  <c r="D184" i="5"/>
  <c r="C184" i="5"/>
  <c r="B184" i="5"/>
  <c r="J183" i="5"/>
  <c r="I183" i="5"/>
  <c r="H183" i="5"/>
  <c r="G183" i="5"/>
  <c r="F183" i="5"/>
  <c r="E183" i="5"/>
  <c r="D183" i="5"/>
  <c r="C183" i="5"/>
  <c r="B183" i="5"/>
  <c r="J182" i="5"/>
  <c r="I182" i="5"/>
  <c r="H182" i="5"/>
  <c r="G182" i="5"/>
  <c r="F182" i="5"/>
  <c r="E182" i="5"/>
  <c r="D182" i="5"/>
  <c r="C182" i="5"/>
  <c r="B182" i="5"/>
  <c r="J181" i="5"/>
  <c r="I181" i="5"/>
  <c r="H181" i="5"/>
  <c r="G181" i="5"/>
  <c r="F181" i="5"/>
  <c r="E181" i="5"/>
  <c r="D181" i="5"/>
  <c r="C181" i="5"/>
  <c r="B181" i="5"/>
  <c r="J180" i="5"/>
  <c r="I180" i="5"/>
  <c r="H180" i="5"/>
  <c r="G180" i="5"/>
  <c r="F180" i="5"/>
  <c r="E180" i="5"/>
  <c r="D180" i="5"/>
  <c r="C180" i="5"/>
  <c r="B180" i="5"/>
  <c r="J179" i="5"/>
  <c r="I179" i="5"/>
  <c r="H179" i="5"/>
  <c r="G179" i="5"/>
  <c r="F179" i="5"/>
  <c r="E179" i="5"/>
  <c r="D179" i="5"/>
  <c r="C179" i="5"/>
  <c r="B179" i="5"/>
  <c r="J178" i="5"/>
  <c r="I178" i="5"/>
  <c r="H178" i="5"/>
  <c r="G178" i="5"/>
  <c r="F178" i="5"/>
  <c r="E178" i="5"/>
  <c r="D178" i="5"/>
  <c r="C178" i="5"/>
  <c r="B178" i="5"/>
  <c r="J177" i="5"/>
  <c r="I177" i="5"/>
  <c r="H177" i="5"/>
  <c r="G177" i="5"/>
  <c r="F177" i="5"/>
  <c r="E177" i="5"/>
  <c r="D177" i="5"/>
  <c r="C177" i="5"/>
  <c r="B177" i="5"/>
  <c r="J176" i="5"/>
  <c r="I176" i="5"/>
  <c r="H176" i="5"/>
  <c r="G176" i="5"/>
  <c r="F176" i="5"/>
  <c r="E176" i="5"/>
  <c r="D176" i="5"/>
  <c r="C176" i="5"/>
  <c r="B176" i="5"/>
  <c r="J175" i="5"/>
  <c r="I175" i="5"/>
  <c r="H175" i="5"/>
  <c r="G175" i="5"/>
  <c r="F175" i="5"/>
  <c r="E175" i="5"/>
  <c r="D175" i="5"/>
  <c r="C175" i="5"/>
  <c r="B175" i="5"/>
  <c r="J174" i="5"/>
  <c r="I174" i="5"/>
  <c r="H174" i="5"/>
  <c r="G174" i="5"/>
  <c r="F174" i="5"/>
  <c r="E174" i="5"/>
  <c r="D174" i="5"/>
  <c r="C174" i="5"/>
  <c r="B174" i="5"/>
  <c r="J173" i="5"/>
  <c r="I173" i="5"/>
  <c r="H173" i="5"/>
  <c r="G173" i="5"/>
  <c r="F173" i="5"/>
  <c r="E173" i="5"/>
  <c r="D173" i="5"/>
  <c r="C173" i="5"/>
  <c r="B173" i="5"/>
  <c r="J172" i="5"/>
  <c r="I172" i="5"/>
  <c r="H172" i="5"/>
  <c r="G172" i="5"/>
  <c r="F172" i="5"/>
  <c r="E172" i="5"/>
  <c r="D172" i="5"/>
  <c r="C172" i="5"/>
  <c r="B172" i="5"/>
  <c r="J171" i="5"/>
  <c r="I171" i="5"/>
  <c r="H171" i="5"/>
  <c r="G171" i="5"/>
  <c r="F171" i="5"/>
  <c r="E171" i="5"/>
  <c r="D171" i="5"/>
  <c r="C171" i="5"/>
  <c r="B171" i="5"/>
  <c r="J170" i="5"/>
  <c r="I170" i="5"/>
  <c r="H170" i="5"/>
  <c r="G170" i="5"/>
  <c r="F170" i="5"/>
  <c r="E170" i="5"/>
  <c r="D170" i="5"/>
  <c r="C170" i="5"/>
  <c r="B170" i="5"/>
  <c r="J169" i="5"/>
  <c r="I169" i="5"/>
  <c r="H169" i="5"/>
  <c r="G169" i="5"/>
  <c r="F169" i="5"/>
  <c r="E169" i="5"/>
  <c r="D169" i="5"/>
  <c r="C169" i="5"/>
  <c r="B169" i="5"/>
  <c r="J168" i="5"/>
  <c r="I168" i="5"/>
  <c r="H168" i="5"/>
  <c r="G168" i="5"/>
  <c r="F168" i="5"/>
  <c r="E168" i="5"/>
  <c r="D168" i="5"/>
  <c r="C168" i="5"/>
  <c r="C281" i="5" s="1"/>
  <c r="B168" i="5"/>
  <c r="J167" i="5"/>
  <c r="I167" i="5"/>
  <c r="H167" i="5"/>
  <c r="G167" i="5"/>
  <c r="F167" i="5"/>
  <c r="E167" i="5"/>
  <c r="D167" i="5"/>
  <c r="C167" i="5"/>
  <c r="B167" i="5"/>
  <c r="J166" i="5"/>
  <c r="I166" i="5"/>
  <c r="H166" i="5"/>
  <c r="G166" i="5"/>
  <c r="F166" i="5"/>
  <c r="E166" i="5"/>
  <c r="D166" i="5"/>
  <c r="C166" i="5"/>
  <c r="B166" i="5"/>
  <c r="J165" i="5"/>
  <c r="I165" i="5"/>
  <c r="H165" i="5"/>
  <c r="G165" i="5"/>
  <c r="F165" i="5"/>
  <c r="E165" i="5"/>
  <c r="D165" i="5"/>
  <c r="C165" i="5"/>
  <c r="B165" i="5"/>
  <c r="J164" i="5"/>
  <c r="I164" i="5"/>
  <c r="H164" i="5"/>
  <c r="G164" i="5"/>
  <c r="F164" i="5"/>
  <c r="E164" i="5"/>
  <c r="D164" i="5"/>
  <c r="C164" i="5"/>
  <c r="B164" i="5"/>
  <c r="J163" i="5"/>
  <c r="I163" i="5"/>
  <c r="H163" i="5"/>
  <c r="G163" i="5"/>
  <c r="F163" i="5"/>
  <c r="E163" i="5"/>
  <c r="D163" i="5"/>
  <c r="C163" i="5"/>
  <c r="B163" i="5"/>
  <c r="J162" i="5"/>
  <c r="I162" i="5"/>
  <c r="H162" i="5"/>
  <c r="G162" i="5"/>
  <c r="F162" i="5"/>
  <c r="E162" i="5"/>
  <c r="D162" i="5"/>
  <c r="C162" i="5"/>
  <c r="B162" i="5"/>
  <c r="J161" i="5"/>
  <c r="I161" i="5"/>
  <c r="H161" i="5"/>
  <c r="G161" i="5"/>
  <c r="F161" i="5"/>
  <c r="E161" i="5"/>
  <c r="D161" i="5"/>
  <c r="C161" i="5"/>
  <c r="B161" i="5"/>
  <c r="J160" i="5"/>
  <c r="I160" i="5"/>
  <c r="H160" i="5"/>
  <c r="G160" i="5"/>
  <c r="F160" i="5"/>
  <c r="E160" i="5"/>
  <c r="D160" i="5"/>
  <c r="C160" i="5"/>
  <c r="B160" i="5"/>
  <c r="J159" i="5"/>
  <c r="I159" i="5"/>
  <c r="H159" i="5"/>
  <c r="G159" i="5"/>
  <c r="F159" i="5"/>
  <c r="E159" i="5"/>
  <c r="D159" i="5"/>
  <c r="C159" i="5"/>
  <c r="B159" i="5"/>
  <c r="J158" i="5"/>
  <c r="I158" i="5"/>
  <c r="H158" i="5"/>
  <c r="G158" i="5"/>
  <c r="F158" i="5"/>
  <c r="E158" i="5"/>
  <c r="D158" i="5"/>
  <c r="C158" i="5"/>
  <c r="B158" i="5"/>
  <c r="J157" i="5"/>
  <c r="I157" i="5"/>
  <c r="H157" i="5"/>
  <c r="G157" i="5"/>
  <c r="F157" i="5"/>
  <c r="E157" i="5"/>
  <c r="D157" i="5"/>
  <c r="C157" i="5"/>
  <c r="B157" i="5"/>
  <c r="J156" i="5"/>
  <c r="I156" i="5"/>
  <c r="H156" i="5"/>
  <c r="G156" i="5"/>
  <c r="F156" i="5"/>
  <c r="E156" i="5"/>
  <c r="D156" i="5"/>
  <c r="C156" i="5"/>
  <c r="B156" i="5"/>
  <c r="J155" i="5"/>
  <c r="I155" i="5"/>
  <c r="H155" i="5"/>
  <c r="G155" i="5"/>
  <c r="F155" i="5"/>
  <c r="E155" i="5"/>
  <c r="D155" i="5"/>
  <c r="C155" i="5"/>
  <c r="B155" i="5"/>
  <c r="J154" i="5"/>
  <c r="I154" i="5"/>
  <c r="H154" i="5"/>
  <c r="G154" i="5"/>
  <c r="F154" i="5"/>
  <c r="E154" i="5"/>
  <c r="D154" i="5"/>
  <c r="C154" i="5"/>
  <c r="B154" i="5"/>
  <c r="J153" i="5"/>
  <c r="I153" i="5"/>
  <c r="H153" i="5"/>
  <c r="G153" i="5"/>
  <c r="F153" i="5"/>
  <c r="E153" i="5"/>
  <c r="D153" i="5"/>
  <c r="C153" i="5"/>
  <c r="B153" i="5"/>
  <c r="J152" i="5"/>
  <c r="I152" i="5"/>
  <c r="H152" i="5"/>
  <c r="G152" i="5"/>
  <c r="F152" i="5"/>
  <c r="E152" i="5"/>
  <c r="D152" i="5"/>
  <c r="C152" i="5"/>
  <c r="B152" i="5"/>
  <c r="J151" i="5"/>
  <c r="I151" i="5"/>
  <c r="H151" i="5"/>
  <c r="G151" i="5"/>
  <c r="F151" i="5"/>
  <c r="E151" i="5"/>
  <c r="D151" i="5"/>
  <c r="C151" i="5"/>
  <c r="B151" i="5"/>
  <c r="J150" i="5"/>
  <c r="I150" i="5"/>
  <c r="H150" i="5"/>
  <c r="G150" i="5"/>
  <c r="F150" i="5"/>
  <c r="E150" i="5"/>
  <c r="D150" i="5"/>
  <c r="C150" i="5"/>
  <c r="B150" i="5"/>
  <c r="J149" i="5"/>
  <c r="I149" i="5"/>
  <c r="H149" i="5"/>
  <c r="G149" i="5"/>
  <c r="F149" i="5"/>
  <c r="E149" i="5"/>
  <c r="D149" i="5"/>
  <c r="C149" i="5"/>
  <c r="B149" i="5"/>
  <c r="J148" i="5"/>
  <c r="I148" i="5"/>
  <c r="H148" i="5"/>
  <c r="G148" i="5"/>
  <c r="F148" i="5"/>
  <c r="E148" i="5"/>
  <c r="D148" i="5"/>
  <c r="C148" i="5"/>
  <c r="B148" i="5"/>
  <c r="J147" i="5"/>
  <c r="I147" i="5"/>
  <c r="H147" i="5"/>
  <c r="G147" i="5"/>
  <c r="F147" i="5"/>
  <c r="E147" i="5"/>
  <c r="D147" i="5"/>
  <c r="C147" i="5"/>
  <c r="B147" i="5"/>
  <c r="J146" i="5"/>
  <c r="I146" i="5"/>
  <c r="H146" i="5"/>
  <c r="G146" i="5"/>
  <c r="F146" i="5"/>
  <c r="E146" i="5"/>
  <c r="D146" i="5"/>
  <c r="C146" i="5"/>
  <c r="B146" i="5"/>
  <c r="J145" i="5"/>
  <c r="I145" i="5"/>
  <c r="H145" i="5"/>
  <c r="G145" i="5"/>
  <c r="F145" i="5"/>
  <c r="E145" i="5"/>
  <c r="D145" i="5"/>
  <c r="C145" i="5"/>
  <c r="B145" i="5"/>
  <c r="J144" i="5"/>
  <c r="I144" i="5"/>
  <c r="H144" i="5"/>
  <c r="G144" i="5"/>
  <c r="F144" i="5"/>
  <c r="E144" i="5"/>
  <c r="D144" i="5"/>
  <c r="C144" i="5"/>
  <c r="B144" i="5"/>
  <c r="J143" i="5"/>
  <c r="I143" i="5"/>
  <c r="H143" i="5"/>
  <c r="G143" i="5"/>
  <c r="F143" i="5"/>
  <c r="E143" i="5"/>
  <c r="D143" i="5"/>
  <c r="C143" i="5"/>
  <c r="B143" i="5"/>
  <c r="J142" i="5"/>
  <c r="I142" i="5"/>
  <c r="H142" i="5"/>
  <c r="G142" i="5"/>
  <c r="F142" i="5"/>
  <c r="E142" i="5"/>
  <c r="D142" i="5"/>
  <c r="C142" i="5"/>
  <c r="B142" i="5"/>
  <c r="J141" i="5"/>
  <c r="I141" i="5"/>
  <c r="H141" i="5"/>
  <c r="G141" i="5"/>
  <c r="F141" i="5"/>
  <c r="E141" i="5"/>
  <c r="D141" i="5"/>
  <c r="C141" i="5"/>
  <c r="B141" i="5"/>
  <c r="J140" i="5"/>
  <c r="I140" i="5"/>
  <c r="H140" i="5"/>
  <c r="G140" i="5"/>
  <c r="F140" i="5"/>
  <c r="E140" i="5"/>
  <c r="D140" i="5"/>
  <c r="C140" i="5"/>
  <c r="B140" i="5"/>
  <c r="J139" i="5"/>
  <c r="I139" i="5"/>
  <c r="H139" i="5"/>
  <c r="G139" i="5"/>
  <c r="F139" i="5"/>
  <c r="E139" i="5"/>
  <c r="D139" i="5"/>
  <c r="C139" i="5"/>
  <c r="B139" i="5"/>
  <c r="J138" i="5"/>
  <c r="I138" i="5"/>
  <c r="H138" i="5"/>
  <c r="G138" i="5"/>
  <c r="F138" i="5"/>
  <c r="E138" i="5"/>
  <c r="D138" i="5"/>
  <c r="C138" i="5"/>
  <c r="B138" i="5"/>
  <c r="J137" i="5"/>
  <c r="I137" i="5"/>
  <c r="H137" i="5"/>
  <c r="G137" i="5"/>
  <c r="F137" i="5"/>
  <c r="E137" i="5"/>
  <c r="D137" i="5"/>
  <c r="C137" i="5"/>
  <c r="B137" i="5"/>
  <c r="J136" i="5"/>
  <c r="I136" i="5"/>
  <c r="H136" i="5"/>
  <c r="G136" i="5"/>
  <c r="F136" i="5"/>
  <c r="E136" i="5"/>
  <c r="D136" i="5"/>
  <c r="C136" i="5"/>
  <c r="B136" i="5"/>
  <c r="J135" i="5"/>
  <c r="I135" i="5"/>
  <c r="H135" i="5"/>
  <c r="G135" i="5"/>
  <c r="F135" i="5"/>
  <c r="E135" i="5"/>
  <c r="D135" i="5"/>
  <c r="C135" i="5"/>
  <c r="B135" i="5"/>
  <c r="J134" i="5"/>
  <c r="I134" i="5"/>
  <c r="H134" i="5"/>
  <c r="G134" i="5"/>
  <c r="F134" i="5"/>
  <c r="E134" i="5"/>
  <c r="D134" i="5"/>
  <c r="C134" i="5"/>
  <c r="B134" i="5"/>
  <c r="J133" i="5"/>
  <c r="I133" i="5"/>
  <c r="H133" i="5"/>
  <c r="G133" i="5"/>
  <c r="F133" i="5"/>
  <c r="E133" i="5"/>
  <c r="D133" i="5"/>
  <c r="C133" i="5"/>
  <c r="B133" i="5"/>
  <c r="J132" i="5"/>
  <c r="I132" i="5"/>
  <c r="H132" i="5"/>
  <c r="G132" i="5"/>
  <c r="F132" i="5"/>
  <c r="E132" i="5"/>
  <c r="D132" i="5"/>
  <c r="C132" i="5"/>
  <c r="B132" i="5"/>
  <c r="J131" i="5"/>
  <c r="I131" i="5"/>
  <c r="H131" i="5"/>
  <c r="G131" i="5"/>
  <c r="F131" i="5"/>
  <c r="E131" i="5"/>
  <c r="D131" i="5"/>
  <c r="C131" i="5"/>
  <c r="B131" i="5"/>
  <c r="J130" i="5"/>
  <c r="I130" i="5"/>
  <c r="H130" i="5"/>
  <c r="G130" i="5"/>
  <c r="F130" i="5"/>
  <c r="E130" i="5"/>
  <c r="D130" i="5"/>
  <c r="C130" i="5"/>
  <c r="B130" i="5"/>
  <c r="J129" i="5"/>
  <c r="I129" i="5"/>
  <c r="H129" i="5"/>
  <c r="G129" i="5"/>
  <c r="F129" i="5"/>
  <c r="E129" i="5"/>
  <c r="D129" i="5"/>
  <c r="C129" i="5"/>
  <c r="B129" i="5"/>
  <c r="J128" i="5"/>
  <c r="I128" i="5"/>
  <c r="H128" i="5"/>
  <c r="G128" i="5"/>
  <c r="F128" i="5"/>
  <c r="E128" i="5"/>
  <c r="D128" i="5"/>
  <c r="C128" i="5"/>
  <c r="B128" i="5"/>
  <c r="J127" i="5"/>
  <c r="I127" i="5"/>
  <c r="H127" i="5"/>
  <c r="G127" i="5"/>
  <c r="F127" i="5"/>
  <c r="E127" i="5"/>
  <c r="D127" i="5"/>
  <c r="C127" i="5"/>
  <c r="B127" i="5"/>
  <c r="J126" i="5"/>
  <c r="I126" i="5"/>
  <c r="H126" i="5"/>
  <c r="G126" i="5"/>
  <c r="F126" i="5"/>
  <c r="E126" i="5"/>
  <c r="D126" i="5"/>
  <c r="C126" i="5"/>
  <c r="B126" i="5"/>
  <c r="J125" i="5"/>
  <c r="I125" i="5"/>
  <c r="H125" i="5"/>
  <c r="G125" i="5"/>
  <c r="F125" i="5"/>
  <c r="E125" i="5"/>
  <c r="D125" i="5"/>
  <c r="C125" i="5"/>
  <c r="B125" i="5"/>
  <c r="J124" i="5"/>
  <c r="I124" i="5"/>
  <c r="H124" i="5"/>
  <c r="G124" i="5"/>
  <c r="F124" i="5"/>
  <c r="E124" i="5"/>
  <c r="D124" i="5"/>
  <c r="C124" i="5"/>
  <c r="B124" i="5"/>
  <c r="J123" i="5"/>
  <c r="I123" i="5"/>
  <c r="H123" i="5"/>
  <c r="G123" i="5"/>
  <c r="F123" i="5"/>
  <c r="E123" i="5"/>
  <c r="D123" i="5"/>
  <c r="C123" i="5"/>
  <c r="B123" i="5"/>
  <c r="J122" i="5"/>
  <c r="I122" i="5"/>
  <c r="H122" i="5"/>
  <c r="G122" i="5"/>
  <c r="F122" i="5"/>
  <c r="E122" i="5"/>
  <c r="D122" i="5"/>
  <c r="C122" i="5"/>
  <c r="B122" i="5"/>
  <c r="J121" i="5"/>
  <c r="I121" i="5"/>
  <c r="H121" i="5"/>
  <c r="G121" i="5"/>
  <c r="F121" i="5"/>
  <c r="E121" i="5"/>
  <c r="D121" i="5"/>
  <c r="C121" i="5"/>
  <c r="B121" i="5"/>
  <c r="J120" i="5"/>
  <c r="I120" i="5"/>
  <c r="H120" i="5"/>
  <c r="G120" i="5"/>
  <c r="F120" i="5"/>
  <c r="E120" i="5"/>
  <c r="D120" i="5"/>
  <c r="C120" i="5"/>
  <c r="B120" i="5"/>
  <c r="J119" i="5"/>
  <c r="I119" i="5"/>
  <c r="H119" i="5"/>
  <c r="G119" i="5"/>
  <c r="F119" i="5"/>
  <c r="E119" i="5"/>
  <c r="D119" i="5"/>
  <c r="C119" i="5"/>
  <c r="B119" i="5"/>
  <c r="J118" i="5"/>
  <c r="I118" i="5"/>
  <c r="H118" i="5"/>
  <c r="G118" i="5"/>
  <c r="F118" i="5"/>
  <c r="E118" i="5"/>
  <c r="D118" i="5"/>
  <c r="C118" i="5"/>
  <c r="B118" i="5"/>
  <c r="J117" i="5"/>
  <c r="I117" i="5"/>
  <c r="H117" i="5"/>
  <c r="G117" i="5"/>
  <c r="F117" i="5"/>
  <c r="E117" i="5"/>
  <c r="D117" i="5"/>
  <c r="C117" i="5"/>
  <c r="B117" i="5"/>
  <c r="J116" i="5"/>
  <c r="I116" i="5"/>
  <c r="H116" i="5"/>
  <c r="G116" i="5"/>
  <c r="F116" i="5"/>
  <c r="E116" i="5"/>
  <c r="D116" i="5"/>
  <c r="C116" i="5"/>
  <c r="B116" i="5"/>
  <c r="J115" i="5"/>
  <c r="I115" i="5"/>
  <c r="H115" i="5"/>
  <c r="G115" i="5"/>
  <c r="F115" i="5"/>
  <c r="E115" i="5"/>
  <c r="D115" i="5"/>
  <c r="C115" i="5"/>
  <c r="B115" i="5"/>
  <c r="J114" i="5"/>
  <c r="I114" i="5"/>
  <c r="H114" i="5"/>
  <c r="G114" i="5"/>
  <c r="F114" i="5"/>
  <c r="E114" i="5"/>
  <c r="D114" i="5"/>
  <c r="C114" i="5"/>
  <c r="B114" i="5"/>
  <c r="J113" i="5"/>
  <c r="I113" i="5"/>
  <c r="H113" i="5"/>
  <c r="G113" i="5"/>
  <c r="F113" i="5"/>
  <c r="E113" i="5"/>
  <c r="D113" i="5"/>
  <c r="C113" i="5"/>
  <c r="B113" i="5"/>
  <c r="J112" i="5"/>
  <c r="I112" i="5"/>
  <c r="H112" i="5"/>
  <c r="G112" i="5"/>
  <c r="F112" i="5"/>
  <c r="E112" i="5"/>
  <c r="D112" i="5"/>
  <c r="C112" i="5"/>
  <c r="B112" i="5"/>
  <c r="J111" i="5"/>
  <c r="I111" i="5"/>
  <c r="H111" i="5"/>
  <c r="G111" i="5"/>
  <c r="F111" i="5"/>
  <c r="E111" i="5"/>
  <c r="D111" i="5"/>
  <c r="C111" i="5"/>
  <c r="B111" i="5"/>
  <c r="J110" i="5"/>
  <c r="I110" i="5"/>
  <c r="H110" i="5"/>
  <c r="G110" i="5"/>
  <c r="F110" i="5"/>
  <c r="E110" i="5"/>
  <c r="D110" i="5"/>
  <c r="C110" i="5"/>
  <c r="B110" i="5"/>
  <c r="J109" i="5"/>
  <c r="I109" i="5"/>
  <c r="H109" i="5"/>
  <c r="G109" i="5"/>
  <c r="F109" i="5"/>
  <c r="E109" i="5"/>
  <c r="D109" i="5"/>
  <c r="C109" i="5"/>
  <c r="B109" i="5"/>
  <c r="J108" i="5"/>
  <c r="I108" i="5"/>
  <c r="H108" i="5"/>
  <c r="G108" i="5"/>
  <c r="F108" i="5"/>
  <c r="E108" i="5"/>
  <c r="D108" i="5"/>
  <c r="C108" i="5"/>
  <c r="B108" i="5"/>
  <c r="J107" i="5"/>
  <c r="I107" i="5"/>
  <c r="H107" i="5"/>
  <c r="G107" i="5"/>
  <c r="F107" i="5"/>
  <c r="E107" i="5"/>
  <c r="D107" i="5"/>
  <c r="C107" i="5"/>
  <c r="B107" i="5"/>
  <c r="J106" i="5"/>
  <c r="I106" i="5"/>
  <c r="H106" i="5"/>
  <c r="G106" i="5"/>
  <c r="F106" i="5"/>
  <c r="E106" i="5"/>
  <c r="D106" i="5"/>
  <c r="C106" i="5"/>
  <c r="B106" i="5"/>
  <c r="J105" i="5"/>
  <c r="I105" i="5"/>
  <c r="H105" i="5"/>
  <c r="G105" i="5"/>
  <c r="F105" i="5"/>
  <c r="E105" i="5"/>
  <c r="D105" i="5"/>
  <c r="C105" i="5"/>
  <c r="B105" i="5"/>
  <c r="J104" i="5"/>
  <c r="I104" i="5"/>
  <c r="H104" i="5"/>
  <c r="G104" i="5"/>
  <c r="F104" i="5"/>
  <c r="E104" i="5"/>
  <c r="D104" i="5"/>
  <c r="C104" i="5"/>
  <c r="B104" i="5"/>
  <c r="J103" i="5"/>
  <c r="I103" i="5"/>
  <c r="H103" i="5"/>
  <c r="G103" i="5"/>
  <c r="F103" i="5"/>
  <c r="E103" i="5"/>
  <c r="D103" i="5"/>
  <c r="C103" i="5"/>
  <c r="B103" i="5"/>
  <c r="J102" i="5"/>
  <c r="I102" i="5"/>
  <c r="H102" i="5"/>
  <c r="G102" i="5"/>
  <c r="F102" i="5"/>
  <c r="E102" i="5"/>
  <c r="D102" i="5"/>
  <c r="C102" i="5"/>
  <c r="B102" i="5"/>
  <c r="J101" i="5"/>
  <c r="I101" i="5"/>
  <c r="H101" i="5"/>
  <c r="G101" i="5"/>
  <c r="F101" i="5"/>
  <c r="E101" i="5"/>
  <c r="D101" i="5"/>
  <c r="C101" i="5"/>
  <c r="B101" i="5"/>
  <c r="J100" i="5"/>
  <c r="I100" i="5"/>
  <c r="H100" i="5"/>
  <c r="G100" i="5"/>
  <c r="F100" i="5"/>
  <c r="E100" i="5"/>
  <c r="D100" i="5"/>
  <c r="C100" i="5"/>
  <c r="B100" i="5"/>
  <c r="J99" i="5"/>
  <c r="I99" i="5"/>
  <c r="H99" i="5"/>
  <c r="G99" i="5"/>
  <c r="F99" i="5"/>
  <c r="E99" i="5"/>
  <c r="D99" i="5"/>
  <c r="C99" i="5"/>
  <c r="B99" i="5"/>
  <c r="J98" i="5"/>
  <c r="I98" i="5"/>
  <c r="H98" i="5"/>
  <c r="G98" i="5"/>
  <c r="F98" i="5"/>
  <c r="E98" i="5"/>
  <c r="D98" i="5"/>
  <c r="C98" i="5"/>
  <c r="B98" i="5"/>
  <c r="J97" i="5"/>
  <c r="I97" i="5"/>
  <c r="H97" i="5"/>
  <c r="G97" i="5"/>
  <c r="F97" i="5"/>
  <c r="E97" i="5"/>
  <c r="D97" i="5"/>
  <c r="C97" i="5"/>
  <c r="B97" i="5"/>
  <c r="J96" i="5"/>
  <c r="I96" i="5"/>
  <c r="H96" i="5"/>
  <c r="G96" i="5"/>
  <c r="F96" i="5"/>
  <c r="E96" i="5"/>
  <c r="D96" i="5"/>
  <c r="C96" i="5"/>
  <c r="B96" i="5"/>
  <c r="J95" i="5"/>
  <c r="I95" i="5"/>
  <c r="H95" i="5"/>
  <c r="G95" i="5"/>
  <c r="F95" i="5"/>
  <c r="E95" i="5"/>
  <c r="D95" i="5"/>
  <c r="C95" i="5"/>
  <c r="B95" i="5"/>
  <c r="J94" i="5"/>
  <c r="I94" i="5"/>
  <c r="H94" i="5"/>
  <c r="G94" i="5"/>
  <c r="F94" i="5"/>
  <c r="E94" i="5"/>
  <c r="D94" i="5"/>
  <c r="C94" i="5"/>
  <c r="B94" i="5"/>
  <c r="J93" i="5"/>
  <c r="I93" i="5"/>
  <c r="H93" i="5"/>
  <c r="G93" i="5"/>
  <c r="F93" i="5"/>
  <c r="E93" i="5"/>
  <c r="D93" i="5"/>
  <c r="C93" i="5"/>
  <c r="B93" i="5"/>
  <c r="J92" i="5"/>
  <c r="I92" i="5"/>
  <c r="H92" i="5"/>
  <c r="G92" i="5"/>
  <c r="F92" i="5"/>
  <c r="E92" i="5"/>
  <c r="D92" i="5"/>
  <c r="C92" i="5"/>
  <c r="B92" i="5"/>
  <c r="J91" i="5"/>
  <c r="I91" i="5"/>
  <c r="H91" i="5"/>
  <c r="G91" i="5"/>
  <c r="F91" i="5"/>
  <c r="E91" i="5"/>
  <c r="D91" i="5"/>
  <c r="C91" i="5"/>
  <c r="B91" i="5"/>
  <c r="J90" i="5"/>
  <c r="I90" i="5"/>
  <c r="H90" i="5"/>
  <c r="G90" i="5"/>
  <c r="F90" i="5"/>
  <c r="E90" i="5"/>
  <c r="D90" i="5"/>
  <c r="C90" i="5"/>
  <c r="B90" i="5"/>
  <c r="J89" i="5"/>
  <c r="I89" i="5"/>
  <c r="H89" i="5"/>
  <c r="G89" i="5"/>
  <c r="F89" i="5"/>
  <c r="E89" i="5"/>
  <c r="D89" i="5"/>
  <c r="C89" i="5"/>
  <c r="B89" i="5"/>
  <c r="J88" i="5"/>
  <c r="I88" i="5"/>
  <c r="H88" i="5"/>
  <c r="G88" i="5"/>
  <c r="F88" i="5"/>
  <c r="E88" i="5"/>
  <c r="D88" i="5"/>
  <c r="C88" i="5"/>
  <c r="B88" i="5"/>
  <c r="J87" i="5"/>
  <c r="I87" i="5"/>
  <c r="H87" i="5"/>
  <c r="G87" i="5"/>
  <c r="F87" i="5"/>
  <c r="E87" i="5"/>
  <c r="D87" i="5"/>
  <c r="C87" i="5"/>
  <c r="B87" i="5"/>
  <c r="J86" i="5"/>
  <c r="I86" i="5"/>
  <c r="H86" i="5"/>
  <c r="G86" i="5"/>
  <c r="F86" i="5"/>
  <c r="E86" i="5"/>
  <c r="D86" i="5"/>
  <c r="C86" i="5"/>
  <c r="B86" i="5"/>
  <c r="J85" i="5"/>
  <c r="I85" i="5"/>
  <c r="H85" i="5"/>
  <c r="G85" i="5"/>
  <c r="F85" i="5"/>
  <c r="E85" i="5"/>
  <c r="D85" i="5"/>
  <c r="C85" i="5"/>
  <c r="B85" i="5"/>
  <c r="J84" i="5"/>
  <c r="I84" i="5"/>
  <c r="H84" i="5"/>
  <c r="G84" i="5"/>
  <c r="F84" i="5"/>
  <c r="E84" i="5"/>
  <c r="D84" i="5"/>
  <c r="C84" i="5"/>
  <c r="B84" i="5"/>
  <c r="J83" i="5"/>
  <c r="I83" i="5"/>
  <c r="H83" i="5"/>
  <c r="G83" i="5"/>
  <c r="F83" i="5"/>
  <c r="E83" i="5"/>
  <c r="D83" i="5"/>
  <c r="C83" i="5"/>
  <c r="B83" i="5"/>
  <c r="J82" i="5"/>
  <c r="I82" i="5"/>
  <c r="H82" i="5"/>
  <c r="G82" i="5"/>
  <c r="F82" i="5"/>
  <c r="E82" i="5"/>
  <c r="D82" i="5"/>
  <c r="C82" i="5"/>
  <c r="B82" i="5"/>
  <c r="J81" i="5"/>
  <c r="I81" i="5"/>
  <c r="H81" i="5"/>
  <c r="G81" i="5"/>
  <c r="F81" i="5"/>
  <c r="E81" i="5"/>
  <c r="D81" i="5"/>
  <c r="C81" i="5"/>
  <c r="B81" i="5"/>
  <c r="J80" i="5"/>
  <c r="I80" i="5"/>
  <c r="H80" i="5"/>
  <c r="G80" i="5"/>
  <c r="F80" i="5"/>
  <c r="E80" i="5"/>
  <c r="D80" i="5"/>
  <c r="C80" i="5"/>
  <c r="B80" i="5"/>
  <c r="J79" i="5"/>
  <c r="I79" i="5"/>
  <c r="H79" i="5"/>
  <c r="G79" i="5"/>
  <c r="F79" i="5"/>
  <c r="E79" i="5"/>
  <c r="D79" i="5"/>
  <c r="C79" i="5"/>
  <c r="B79" i="5"/>
  <c r="J78" i="5"/>
  <c r="I78" i="5"/>
  <c r="H78" i="5"/>
  <c r="G78" i="5"/>
  <c r="F78" i="5"/>
  <c r="E78" i="5"/>
  <c r="D78" i="5"/>
  <c r="C78" i="5"/>
  <c r="B78" i="5"/>
  <c r="J77" i="5"/>
  <c r="I77" i="5"/>
  <c r="H77" i="5"/>
  <c r="G77" i="5"/>
  <c r="F77" i="5"/>
  <c r="E77" i="5"/>
  <c r="D77" i="5"/>
  <c r="C77" i="5"/>
  <c r="B77" i="5"/>
  <c r="J76" i="5"/>
  <c r="I76" i="5"/>
  <c r="H76" i="5"/>
  <c r="G76" i="5"/>
  <c r="F76" i="5"/>
  <c r="E76" i="5"/>
  <c r="D76" i="5"/>
  <c r="C76" i="5"/>
  <c r="B76" i="5"/>
  <c r="J75" i="5"/>
  <c r="I75" i="5"/>
  <c r="H75" i="5"/>
  <c r="G75" i="5"/>
  <c r="F75" i="5"/>
  <c r="E75" i="5"/>
  <c r="D75" i="5"/>
  <c r="C75" i="5"/>
  <c r="B75" i="5"/>
  <c r="J74" i="5"/>
  <c r="I74" i="5"/>
  <c r="H74" i="5"/>
  <c r="G74" i="5"/>
  <c r="F74" i="5"/>
  <c r="E74" i="5"/>
  <c r="D74" i="5"/>
  <c r="C74" i="5"/>
  <c r="B74" i="5"/>
  <c r="J73" i="5"/>
  <c r="I73" i="5"/>
  <c r="H73" i="5"/>
  <c r="G73" i="5"/>
  <c r="F73" i="5"/>
  <c r="E73" i="5"/>
  <c r="D73" i="5"/>
  <c r="C73" i="5"/>
  <c r="B73" i="5"/>
  <c r="J72" i="5"/>
  <c r="I72" i="5"/>
  <c r="H72" i="5"/>
  <c r="G72" i="5"/>
  <c r="F72" i="5"/>
  <c r="E72" i="5"/>
  <c r="D72" i="5"/>
  <c r="C72" i="5"/>
  <c r="B72" i="5"/>
  <c r="J71" i="5"/>
  <c r="I71" i="5"/>
  <c r="H71" i="5"/>
  <c r="G71" i="5"/>
  <c r="F71" i="5"/>
  <c r="E71" i="5"/>
  <c r="D71" i="5"/>
  <c r="C71" i="5"/>
  <c r="B71" i="5"/>
  <c r="J70" i="5"/>
  <c r="I70" i="5"/>
  <c r="H70" i="5"/>
  <c r="G70" i="5"/>
  <c r="F70" i="5"/>
  <c r="E70" i="5"/>
  <c r="D70" i="5"/>
  <c r="C70" i="5"/>
  <c r="B70" i="5"/>
  <c r="J69" i="5"/>
  <c r="I69" i="5"/>
  <c r="H69" i="5"/>
  <c r="G69" i="5"/>
  <c r="F69" i="5"/>
  <c r="E69" i="5"/>
  <c r="D69" i="5"/>
  <c r="C69" i="5"/>
  <c r="B69" i="5"/>
  <c r="J68" i="5"/>
  <c r="I68" i="5"/>
  <c r="H68" i="5"/>
  <c r="G68" i="5"/>
  <c r="F68" i="5"/>
  <c r="E68" i="5"/>
  <c r="D68" i="5"/>
  <c r="C68" i="5"/>
  <c r="B68" i="5"/>
  <c r="J67" i="5"/>
  <c r="I67" i="5"/>
  <c r="H67" i="5"/>
  <c r="G67" i="5"/>
  <c r="F67" i="5"/>
  <c r="E67" i="5"/>
  <c r="D67" i="5"/>
  <c r="C67" i="5"/>
  <c r="B67" i="5"/>
  <c r="J66" i="5"/>
  <c r="I66" i="5"/>
  <c r="H66" i="5"/>
  <c r="G66" i="5"/>
  <c r="F66" i="5"/>
  <c r="E66" i="5"/>
  <c r="D66" i="5"/>
  <c r="C66" i="5"/>
  <c r="B66" i="5"/>
  <c r="J65" i="5"/>
  <c r="I65" i="5"/>
  <c r="H65" i="5"/>
  <c r="G65" i="5"/>
  <c r="F65" i="5"/>
  <c r="E65" i="5"/>
  <c r="D65" i="5"/>
  <c r="C65" i="5"/>
  <c r="B65" i="5"/>
  <c r="J64" i="5"/>
  <c r="I64" i="5"/>
  <c r="H64" i="5"/>
  <c r="G64" i="5"/>
  <c r="F64" i="5"/>
  <c r="E64" i="5"/>
  <c r="D64" i="5"/>
  <c r="C64" i="5"/>
  <c r="B64" i="5"/>
  <c r="J63" i="5"/>
  <c r="I63" i="5"/>
  <c r="H63" i="5"/>
  <c r="G63" i="5"/>
  <c r="F63" i="5"/>
  <c r="E63" i="5"/>
  <c r="D63" i="5"/>
  <c r="C63" i="5"/>
  <c r="B63" i="5"/>
  <c r="J62" i="5"/>
  <c r="I62" i="5"/>
  <c r="H62" i="5"/>
  <c r="G62" i="5"/>
  <c r="F62" i="5"/>
  <c r="E62" i="5"/>
  <c r="D62" i="5"/>
  <c r="C62" i="5"/>
  <c r="B62" i="5"/>
  <c r="J61" i="5"/>
  <c r="I61" i="5"/>
  <c r="H61" i="5"/>
  <c r="G61" i="5"/>
  <c r="F61" i="5"/>
  <c r="E61" i="5"/>
  <c r="D61" i="5"/>
  <c r="C61" i="5"/>
  <c r="B61" i="5"/>
  <c r="J60" i="5"/>
  <c r="I60" i="5"/>
  <c r="H60" i="5"/>
  <c r="G60" i="5"/>
  <c r="F60" i="5"/>
  <c r="E60" i="5"/>
  <c r="D60" i="5"/>
  <c r="C60" i="5"/>
  <c r="B60" i="5"/>
  <c r="J59" i="5"/>
  <c r="I59" i="5"/>
  <c r="H59" i="5"/>
  <c r="G59" i="5"/>
  <c r="F59" i="5"/>
  <c r="E59" i="5"/>
  <c r="D59" i="5"/>
  <c r="C59" i="5"/>
  <c r="B59" i="5"/>
  <c r="J58" i="5"/>
  <c r="I58" i="5"/>
  <c r="H58" i="5"/>
  <c r="G58" i="5"/>
  <c r="F58" i="5"/>
  <c r="E58" i="5"/>
  <c r="D58" i="5"/>
  <c r="C58" i="5"/>
  <c r="B58" i="5"/>
  <c r="J57" i="5"/>
  <c r="I57" i="5"/>
  <c r="H57" i="5"/>
  <c r="G57" i="5"/>
  <c r="F57" i="5"/>
  <c r="E57" i="5"/>
  <c r="D57" i="5"/>
  <c r="C57" i="5"/>
  <c r="B57" i="5"/>
  <c r="J56" i="5"/>
  <c r="I56" i="5"/>
  <c r="H56" i="5"/>
  <c r="G56" i="5"/>
  <c r="F56" i="5"/>
  <c r="E56" i="5"/>
  <c r="D56" i="5"/>
  <c r="C56" i="5"/>
  <c r="B56" i="5"/>
  <c r="J55" i="5"/>
  <c r="I55" i="5"/>
  <c r="H55" i="5"/>
  <c r="G55" i="5"/>
  <c r="F55" i="5"/>
  <c r="E55" i="5"/>
  <c r="D55" i="5"/>
  <c r="C55" i="5"/>
  <c r="B55" i="5"/>
  <c r="J54" i="5"/>
  <c r="I54" i="5"/>
  <c r="H54" i="5"/>
  <c r="G54" i="5"/>
  <c r="F54" i="5"/>
  <c r="E54" i="5"/>
  <c r="D54" i="5"/>
  <c r="C54" i="5"/>
  <c r="B54" i="5"/>
  <c r="J53" i="5"/>
  <c r="I53" i="5"/>
  <c r="H53" i="5"/>
  <c r="G53" i="5"/>
  <c r="F53" i="5"/>
  <c r="E53" i="5"/>
  <c r="D53" i="5"/>
  <c r="C53" i="5"/>
  <c r="B53" i="5"/>
  <c r="J52" i="5"/>
  <c r="I52" i="5"/>
  <c r="H52" i="5"/>
  <c r="G52" i="5"/>
  <c r="F52" i="5"/>
  <c r="E52" i="5"/>
  <c r="D52" i="5"/>
  <c r="C52" i="5"/>
  <c r="B52" i="5"/>
  <c r="J51" i="5"/>
  <c r="I51" i="5"/>
  <c r="H51" i="5"/>
  <c r="G51" i="5"/>
  <c r="F51" i="5"/>
  <c r="E51" i="5"/>
  <c r="D51" i="5"/>
  <c r="C51" i="5"/>
  <c r="B51" i="5"/>
  <c r="J50" i="5"/>
  <c r="I50" i="5"/>
  <c r="H50" i="5"/>
  <c r="G50" i="5"/>
  <c r="F50" i="5"/>
  <c r="E50" i="5"/>
  <c r="D50" i="5"/>
  <c r="C50" i="5"/>
  <c r="B50" i="5"/>
  <c r="J49" i="5"/>
  <c r="I49" i="5"/>
  <c r="H49" i="5"/>
  <c r="G49" i="5"/>
  <c r="F49" i="5"/>
  <c r="E49" i="5"/>
  <c r="D49" i="5"/>
  <c r="C49" i="5"/>
  <c r="B49" i="5"/>
  <c r="J48" i="5"/>
  <c r="I48" i="5"/>
  <c r="H48" i="5"/>
  <c r="G48" i="5"/>
  <c r="F48" i="5"/>
  <c r="E48" i="5"/>
  <c r="D48" i="5"/>
  <c r="C48" i="5"/>
  <c r="B48" i="5"/>
  <c r="J47" i="5"/>
  <c r="I47" i="5"/>
  <c r="H47" i="5"/>
  <c r="G47" i="5"/>
  <c r="F47" i="5"/>
  <c r="E47" i="5"/>
  <c r="D47" i="5"/>
  <c r="C47" i="5"/>
  <c r="B47" i="5"/>
  <c r="J46" i="5"/>
  <c r="I46" i="5"/>
  <c r="H46" i="5"/>
  <c r="G46" i="5"/>
  <c r="F46" i="5"/>
  <c r="E46" i="5"/>
  <c r="D46" i="5"/>
  <c r="C46" i="5"/>
  <c r="B46" i="5"/>
  <c r="J45" i="5"/>
  <c r="I45" i="5"/>
  <c r="H45" i="5"/>
  <c r="G45" i="5"/>
  <c r="F45" i="5"/>
  <c r="E45" i="5"/>
  <c r="D45" i="5"/>
  <c r="C45" i="5"/>
  <c r="B45" i="5"/>
  <c r="J44" i="5"/>
  <c r="I44" i="5"/>
  <c r="H44" i="5"/>
  <c r="G44" i="5"/>
  <c r="F44" i="5"/>
  <c r="E44" i="5"/>
  <c r="D44" i="5"/>
  <c r="C44" i="5"/>
  <c r="B44" i="5"/>
  <c r="J43" i="5"/>
  <c r="I43" i="5"/>
  <c r="H43" i="5"/>
  <c r="G43" i="5"/>
  <c r="F43" i="5"/>
  <c r="E43" i="5"/>
  <c r="D43" i="5"/>
  <c r="C43" i="5"/>
  <c r="B43" i="5"/>
  <c r="J42" i="5"/>
  <c r="I42" i="5"/>
  <c r="H42" i="5"/>
  <c r="G42" i="5"/>
  <c r="F42" i="5"/>
  <c r="E42" i="5"/>
  <c r="D42" i="5"/>
  <c r="C42" i="5"/>
  <c r="B42" i="5"/>
  <c r="J41" i="5"/>
  <c r="I41" i="5"/>
  <c r="H41" i="5"/>
  <c r="G41" i="5"/>
  <c r="F41" i="5"/>
  <c r="E41" i="5"/>
  <c r="D41" i="5"/>
  <c r="C41" i="5"/>
  <c r="B41" i="5"/>
  <c r="J40" i="5"/>
  <c r="I40" i="5"/>
  <c r="H40" i="5"/>
  <c r="G40" i="5"/>
  <c r="F40" i="5"/>
  <c r="E40" i="5"/>
  <c r="D40" i="5"/>
  <c r="C40" i="5"/>
  <c r="B40" i="5"/>
  <c r="J39" i="5"/>
  <c r="I39" i="5"/>
  <c r="H39" i="5"/>
  <c r="G39" i="5"/>
  <c r="F39" i="5"/>
  <c r="E39" i="5"/>
  <c r="D39" i="5"/>
  <c r="C39" i="5"/>
  <c r="B39" i="5"/>
  <c r="J38" i="5"/>
  <c r="I38" i="5"/>
  <c r="H38" i="5"/>
  <c r="G38" i="5"/>
  <c r="F38" i="5"/>
  <c r="E38" i="5"/>
  <c r="D38" i="5"/>
  <c r="C38" i="5"/>
  <c r="B38" i="5"/>
  <c r="J37" i="5"/>
  <c r="I37" i="5"/>
  <c r="H37" i="5"/>
  <c r="G37" i="5"/>
  <c r="F37" i="5"/>
  <c r="E37" i="5"/>
  <c r="D37" i="5"/>
  <c r="C37" i="5"/>
  <c r="B37" i="5"/>
  <c r="J36" i="5"/>
  <c r="I36" i="5"/>
  <c r="H36" i="5"/>
  <c r="G36" i="5"/>
  <c r="F36" i="5"/>
  <c r="E36" i="5"/>
  <c r="D36" i="5"/>
  <c r="C36" i="5"/>
  <c r="B36" i="5"/>
  <c r="J35" i="5"/>
  <c r="I35" i="5"/>
  <c r="H35" i="5"/>
  <c r="G35" i="5"/>
  <c r="F35" i="5"/>
  <c r="E35" i="5"/>
  <c r="D35" i="5"/>
  <c r="C35" i="5"/>
  <c r="B35" i="5"/>
  <c r="J34" i="5"/>
  <c r="I34" i="5"/>
  <c r="H34" i="5"/>
  <c r="G34" i="5"/>
  <c r="F34" i="5"/>
  <c r="E34" i="5"/>
  <c r="D34" i="5"/>
  <c r="C34" i="5"/>
  <c r="B34" i="5"/>
  <c r="J33" i="5"/>
  <c r="I33" i="5"/>
  <c r="H33" i="5"/>
  <c r="G33" i="5"/>
  <c r="F33" i="5"/>
  <c r="E33" i="5"/>
  <c r="D33" i="5"/>
  <c r="C33" i="5"/>
  <c r="B33" i="5"/>
  <c r="J32" i="5"/>
  <c r="I32" i="5"/>
  <c r="H32" i="5"/>
  <c r="G32" i="5"/>
  <c r="F32" i="5"/>
  <c r="E32" i="5"/>
  <c r="D32" i="5"/>
  <c r="C32" i="5"/>
  <c r="B32" i="5"/>
  <c r="J31" i="5"/>
  <c r="I31" i="5"/>
  <c r="H31" i="5"/>
  <c r="G31" i="5"/>
  <c r="F31" i="5"/>
  <c r="E31" i="5"/>
  <c r="D31" i="5"/>
  <c r="C31" i="5"/>
  <c r="B31" i="5"/>
  <c r="J30" i="5"/>
  <c r="I30" i="5"/>
  <c r="H30" i="5"/>
  <c r="G30" i="5"/>
  <c r="F30" i="5"/>
  <c r="E30" i="5"/>
  <c r="D30" i="5"/>
  <c r="C30" i="5"/>
  <c r="B30" i="5"/>
  <c r="J29" i="5"/>
  <c r="I29" i="5"/>
  <c r="H29" i="5"/>
  <c r="G29" i="5"/>
  <c r="F29" i="5"/>
  <c r="E29" i="5"/>
  <c r="D29" i="5"/>
  <c r="C29" i="5"/>
  <c r="B29" i="5"/>
  <c r="J28" i="5"/>
  <c r="I28" i="5"/>
  <c r="H28" i="5"/>
  <c r="G28" i="5"/>
  <c r="F28" i="5"/>
  <c r="E28" i="5"/>
  <c r="D28" i="5"/>
  <c r="C28" i="5"/>
  <c r="B28" i="5"/>
  <c r="J27" i="5"/>
  <c r="I27" i="5"/>
  <c r="H27" i="5"/>
  <c r="G27" i="5"/>
  <c r="F27" i="5"/>
  <c r="E27" i="5"/>
  <c r="D27" i="5"/>
  <c r="C27" i="5"/>
  <c r="B27" i="5"/>
  <c r="J26" i="5"/>
  <c r="I26" i="5"/>
  <c r="H26" i="5"/>
  <c r="G26" i="5"/>
  <c r="F26" i="5"/>
  <c r="E26" i="5"/>
  <c r="D26" i="5"/>
  <c r="C26" i="5"/>
  <c r="B26" i="5"/>
  <c r="J25" i="5"/>
  <c r="I25" i="5"/>
  <c r="H25" i="5"/>
  <c r="G25" i="5"/>
  <c r="F25" i="5"/>
  <c r="E25" i="5"/>
  <c r="D25" i="5"/>
  <c r="C25" i="5"/>
  <c r="B25" i="5"/>
  <c r="J24" i="5"/>
  <c r="I24" i="5"/>
  <c r="H24" i="5"/>
  <c r="G24" i="5"/>
  <c r="F24" i="5"/>
  <c r="E24" i="5"/>
  <c r="D24" i="5"/>
  <c r="C24" i="5"/>
  <c r="B24" i="5"/>
  <c r="J23" i="5"/>
  <c r="I23" i="5"/>
  <c r="H23" i="5"/>
  <c r="G23" i="5"/>
  <c r="F23" i="5"/>
  <c r="E23" i="5"/>
  <c r="D23" i="5"/>
  <c r="C23" i="5"/>
  <c r="B23" i="5"/>
  <c r="J22" i="5"/>
  <c r="I22" i="5"/>
  <c r="H22" i="5"/>
  <c r="G22" i="5"/>
  <c r="F22" i="5"/>
  <c r="E22" i="5"/>
  <c r="D22" i="5"/>
  <c r="C22" i="5"/>
  <c r="B22" i="5"/>
  <c r="J21" i="5"/>
  <c r="I21" i="5"/>
  <c r="H21" i="5"/>
  <c r="G21" i="5"/>
  <c r="F21" i="5"/>
  <c r="E21" i="5"/>
  <c r="D21" i="5"/>
  <c r="C21" i="5"/>
  <c r="B21" i="5"/>
  <c r="J20" i="5"/>
  <c r="I20" i="5"/>
  <c r="H20" i="5"/>
  <c r="G20" i="5"/>
  <c r="F20" i="5"/>
  <c r="E20" i="5"/>
  <c r="D20" i="5"/>
  <c r="C20" i="5"/>
  <c r="B20" i="5"/>
  <c r="J19" i="5"/>
  <c r="I19" i="5"/>
  <c r="H19" i="5"/>
  <c r="G19" i="5"/>
  <c r="F19" i="5"/>
  <c r="E19" i="5"/>
  <c r="D19" i="5"/>
  <c r="C19" i="5"/>
  <c r="B19" i="5"/>
  <c r="J18" i="5"/>
  <c r="I18" i="5"/>
  <c r="H18" i="5"/>
  <c r="G18" i="5"/>
  <c r="F18" i="5"/>
  <c r="E18" i="5"/>
  <c r="D18" i="5"/>
  <c r="C18" i="5"/>
  <c r="B18" i="5"/>
  <c r="J17" i="5"/>
  <c r="I17" i="5"/>
  <c r="H17" i="5"/>
  <c r="G17" i="5"/>
  <c r="F17" i="5"/>
  <c r="E17" i="5"/>
  <c r="D17" i="5"/>
  <c r="C17" i="5"/>
  <c r="B17" i="5"/>
  <c r="J16" i="5"/>
  <c r="I16" i="5"/>
  <c r="H16" i="5"/>
  <c r="G16" i="5"/>
  <c r="F16" i="5"/>
  <c r="E16" i="5"/>
  <c r="D16" i="5"/>
  <c r="C16" i="5"/>
  <c r="B16" i="5"/>
  <c r="J15" i="5"/>
  <c r="I15" i="5"/>
  <c r="H15" i="5"/>
  <c r="G15" i="5"/>
  <c r="F15" i="5"/>
  <c r="E15" i="5"/>
  <c r="D15" i="5"/>
  <c r="C15" i="5"/>
  <c r="B15" i="5"/>
  <c r="J14" i="5"/>
  <c r="I14" i="5"/>
  <c r="H14" i="5"/>
  <c r="G14" i="5"/>
  <c r="F14" i="5"/>
  <c r="E14" i="5"/>
  <c r="D14" i="5"/>
  <c r="C14" i="5"/>
  <c r="B14" i="5"/>
  <c r="J13" i="5"/>
  <c r="I13" i="5"/>
  <c r="H13" i="5"/>
  <c r="G13" i="5"/>
  <c r="F13" i="5"/>
  <c r="E13" i="5"/>
  <c r="D13" i="5"/>
  <c r="C13" i="5"/>
  <c r="B13" i="5"/>
  <c r="J12" i="5"/>
  <c r="I12" i="5"/>
  <c r="H12" i="5"/>
  <c r="G12" i="5"/>
  <c r="F12" i="5"/>
  <c r="E12" i="5"/>
  <c r="D12" i="5"/>
  <c r="C12" i="5"/>
  <c r="B12" i="5"/>
  <c r="J11" i="5"/>
  <c r="I11" i="5"/>
  <c r="H11" i="5"/>
  <c r="G11" i="5"/>
  <c r="F11" i="5"/>
  <c r="E11" i="5"/>
  <c r="D11" i="5"/>
  <c r="C11" i="5"/>
  <c r="B11" i="5"/>
  <c r="J10" i="5"/>
  <c r="I10" i="5"/>
  <c r="H10" i="5"/>
  <c r="G10" i="5"/>
  <c r="F10" i="5"/>
  <c r="E10" i="5"/>
  <c r="D10" i="5"/>
  <c r="C10" i="5"/>
  <c r="B10" i="5"/>
  <c r="J9" i="5"/>
  <c r="I9" i="5"/>
  <c r="H9" i="5"/>
  <c r="G9" i="5"/>
  <c r="F9" i="5"/>
  <c r="E9" i="5"/>
  <c r="D9" i="5"/>
  <c r="C9" i="5"/>
  <c r="B9" i="5"/>
  <c r="J8" i="5"/>
  <c r="I8" i="5"/>
  <c r="H8" i="5"/>
  <c r="G8" i="5"/>
  <c r="F8" i="5"/>
  <c r="E8" i="5"/>
  <c r="D8" i="5"/>
  <c r="C8" i="5"/>
  <c r="B8" i="5"/>
  <c r="J7" i="5"/>
  <c r="I7" i="5"/>
  <c r="H7" i="5"/>
  <c r="G7" i="5"/>
  <c r="F7" i="5"/>
  <c r="E7" i="5"/>
  <c r="D7" i="5"/>
  <c r="C7" i="5"/>
  <c r="B7" i="5"/>
  <c r="J6" i="5"/>
  <c r="I6" i="5"/>
  <c r="H6" i="5"/>
  <c r="G6" i="5"/>
  <c r="F6" i="5"/>
  <c r="E6" i="5"/>
  <c r="D6" i="5"/>
  <c r="C6" i="5"/>
  <c r="B6" i="5"/>
  <c r="J5" i="5"/>
  <c r="I5" i="5"/>
  <c r="H5" i="5"/>
  <c r="G5" i="5"/>
  <c r="F5" i="5"/>
  <c r="E5" i="5"/>
  <c r="D5" i="5"/>
  <c r="C5" i="5"/>
  <c r="B5" i="5"/>
  <c r="J4" i="5"/>
  <c r="I4" i="5"/>
  <c r="H4" i="5"/>
  <c r="G4" i="5"/>
  <c r="F4" i="5"/>
  <c r="E4" i="5"/>
  <c r="D4" i="5"/>
  <c r="C4" i="5"/>
  <c r="B4" i="5"/>
  <c r="J3" i="5"/>
  <c r="I3" i="5"/>
  <c r="H3" i="5"/>
  <c r="G3" i="5"/>
  <c r="F3" i="5"/>
  <c r="E3" i="5"/>
  <c r="D3" i="5"/>
  <c r="C3" i="5"/>
  <c r="B3" i="5"/>
  <c r="F215" i="5" l="1"/>
  <c r="F216" i="5"/>
  <c r="J219" i="5"/>
  <c r="F223" i="5"/>
  <c r="F231" i="5"/>
  <c r="C234" i="5"/>
  <c r="B235" i="5"/>
  <c r="C242" i="5"/>
  <c r="E248" i="5"/>
  <c r="F263" i="5"/>
  <c r="B278" i="6"/>
  <c r="F282" i="6"/>
  <c r="C305" i="6"/>
  <c r="F306" i="6"/>
  <c r="D308" i="6"/>
  <c r="B310" i="6"/>
  <c r="H312" i="6"/>
  <c r="E323" i="6"/>
  <c r="D324" i="6"/>
  <c r="AM272" i="6"/>
  <c r="AL273" i="6"/>
  <c r="B229" i="5"/>
  <c r="H277" i="5"/>
  <c r="I284" i="5"/>
  <c r="J291" i="5"/>
  <c r="E304" i="5"/>
  <c r="H297" i="5"/>
  <c r="F319" i="5"/>
  <c r="J311" i="5"/>
  <c r="AL326" i="6"/>
  <c r="I276" i="5"/>
  <c r="C264" i="5"/>
  <c r="B265" i="5"/>
  <c r="J326" i="6"/>
  <c r="D314" i="6"/>
  <c r="D326" i="6"/>
  <c r="L135" i="5"/>
  <c r="L143" i="5"/>
  <c r="C271" i="5"/>
  <c r="I273" i="5"/>
  <c r="H274" i="5"/>
  <c r="G275" i="5"/>
  <c r="I281" i="5"/>
  <c r="G283" i="5"/>
  <c r="F284" i="5"/>
  <c r="C287" i="5"/>
  <c r="B288" i="5"/>
  <c r="L175" i="5"/>
  <c r="G291" i="5"/>
  <c r="E293" i="5"/>
  <c r="D294" i="5"/>
  <c r="C295" i="5"/>
  <c r="B296" i="5"/>
  <c r="H298" i="5"/>
  <c r="F300" i="5"/>
  <c r="D246" i="5"/>
  <c r="I305" i="5"/>
  <c r="H249" i="5"/>
  <c r="G250" i="5"/>
  <c r="F320" i="5"/>
  <c r="B256" i="5"/>
  <c r="I257" i="5"/>
  <c r="H258" i="5"/>
  <c r="C262" i="5"/>
  <c r="I264" i="5"/>
  <c r="H266" i="5"/>
  <c r="G267" i="5"/>
  <c r="K11" i="5"/>
  <c r="K74" i="5"/>
  <c r="F271" i="5"/>
  <c r="J304" i="6"/>
  <c r="G223" i="5"/>
  <c r="E225" i="5"/>
  <c r="D226" i="5"/>
  <c r="C227" i="5"/>
  <c r="H230" i="5"/>
  <c r="C235" i="5"/>
  <c r="J236" i="5"/>
  <c r="E241" i="5"/>
  <c r="D242" i="5"/>
  <c r="B244" i="5"/>
  <c r="I245" i="5"/>
  <c r="G247" i="5"/>
  <c r="D251" i="5"/>
  <c r="E257" i="5"/>
  <c r="J260" i="5"/>
  <c r="F264" i="5"/>
  <c r="E265" i="5"/>
  <c r="D266" i="5"/>
  <c r="AS27" i="5"/>
  <c r="AS51" i="5"/>
  <c r="AS99" i="5"/>
  <c r="AS114" i="5"/>
  <c r="I299" i="6"/>
  <c r="AS102" i="6"/>
  <c r="L85" i="5"/>
  <c r="AT44" i="5"/>
  <c r="AT68" i="5"/>
  <c r="I297" i="6"/>
  <c r="I325" i="6"/>
  <c r="I269" i="6"/>
  <c r="I291" i="6"/>
  <c r="G325" i="6"/>
  <c r="AK294" i="6"/>
  <c r="AR295" i="6"/>
  <c r="J269" i="6"/>
  <c r="AK287" i="6"/>
  <c r="AQ269" i="6"/>
  <c r="G269" i="6"/>
  <c r="AO274" i="6"/>
  <c r="AP289" i="6"/>
  <c r="AM292" i="6"/>
  <c r="E288" i="6"/>
  <c r="C272" i="6"/>
  <c r="B273" i="6"/>
  <c r="F277" i="6"/>
  <c r="E278" i="6"/>
  <c r="C280" i="6"/>
  <c r="G284" i="6"/>
  <c r="F285" i="6"/>
  <c r="I290" i="6"/>
  <c r="H291" i="6"/>
  <c r="F293" i="6"/>
  <c r="D295" i="6"/>
  <c r="B297" i="6"/>
  <c r="C304" i="6"/>
  <c r="AP272" i="6"/>
  <c r="AO273" i="6"/>
  <c r="AN274" i="6"/>
  <c r="AM275" i="6"/>
  <c r="AL276" i="6"/>
  <c r="AK277" i="6"/>
  <c r="AJ278" i="6"/>
  <c r="AR278" i="6"/>
  <c r="AQ279" i="6"/>
  <c r="AP280" i="6"/>
  <c r="AO281" i="6"/>
  <c r="AN282" i="6"/>
  <c r="AM283" i="6"/>
  <c r="AL284" i="6"/>
  <c r="AK285" i="6"/>
  <c r="AJ286" i="6"/>
  <c r="AR286" i="6"/>
  <c r="AQ287" i="6"/>
  <c r="AP288" i="6"/>
  <c r="AO289" i="6"/>
  <c r="AN290" i="6"/>
  <c r="AM291" i="6"/>
  <c r="AL292" i="6"/>
  <c r="AK293" i="6"/>
  <c r="AJ294" i="6"/>
  <c r="AR294" i="6"/>
  <c r="AQ295" i="6"/>
  <c r="AP296" i="6"/>
  <c r="AO297" i="6"/>
  <c r="AN298" i="6"/>
  <c r="AM299" i="6"/>
  <c r="AL300" i="6"/>
  <c r="AK301" i="6"/>
  <c r="AP304" i="6"/>
  <c r="AQ311" i="6"/>
  <c r="AJ318" i="6"/>
  <c r="AO321" i="6"/>
  <c r="E275" i="6"/>
  <c r="D276" i="6"/>
  <c r="C277" i="6"/>
  <c r="H280" i="6"/>
  <c r="D272" i="6"/>
  <c r="C273" i="6"/>
  <c r="B274" i="6"/>
  <c r="J274" i="6"/>
  <c r="I275" i="6"/>
  <c r="H276" i="6"/>
  <c r="G277" i="6"/>
  <c r="F278" i="6"/>
  <c r="E279" i="6"/>
  <c r="D280" i="6"/>
  <c r="C281" i="6"/>
  <c r="B282" i="6"/>
  <c r="J282" i="6"/>
  <c r="I283" i="6"/>
  <c r="H284" i="6"/>
  <c r="G285" i="6"/>
  <c r="F286" i="6"/>
  <c r="E287" i="6"/>
  <c r="D288" i="6"/>
  <c r="H292" i="6"/>
  <c r="D296" i="6"/>
  <c r="E272" i="6"/>
  <c r="D273" i="6"/>
  <c r="C274" i="6"/>
  <c r="B275" i="6"/>
  <c r="J275" i="6"/>
  <c r="I276" i="6"/>
  <c r="H277" i="6"/>
  <c r="G278" i="6"/>
  <c r="F279" i="6"/>
  <c r="E280" i="6"/>
  <c r="D281" i="6"/>
  <c r="C282" i="6"/>
  <c r="B283" i="6"/>
  <c r="J283" i="6"/>
  <c r="I284" i="6"/>
  <c r="H285" i="6"/>
  <c r="G286" i="6"/>
  <c r="F287" i="6"/>
  <c r="AM309" i="6"/>
  <c r="F308" i="6"/>
  <c r="AP322" i="6"/>
  <c r="AL282" i="6"/>
  <c r="C316" i="6"/>
  <c r="H272" i="6"/>
  <c r="G273" i="6"/>
  <c r="F274" i="6"/>
  <c r="J278" i="6"/>
  <c r="I279" i="6"/>
  <c r="G281" i="6"/>
  <c r="E283" i="6"/>
  <c r="D284" i="6"/>
  <c r="B286" i="6"/>
  <c r="C289" i="6"/>
  <c r="B290" i="6"/>
  <c r="J290" i="6"/>
  <c r="G293" i="6"/>
  <c r="F294" i="6"/>
  <c r="E295" i="6"/>
  <c r="C297" i="6"/>
  <c r="B298" i="6"/>
  <c r="J298" i="6"/>
  <c r="H300" i="6"/>
  <c r="G301" i="6"/>
  <c r="F302" i="6"/>
  <c r="E303" i="6"/>
  <c r="D304" i="6"/>
  <c r="B306" i="6"/>
  <c r="J306" i="6"/>
  <c r="I307" i="6"/>
  <c r="H308" i="6"/>
  <c r="G309" i="6"/>
  <c r="F310" i="6"/>
  <c r="E311" i="6"/>
  <c r="D312" i="6"/>
  <c r="C313" i="6"/>
  <c r="B314" i="6"/>
  <c r="J314" i="6"/>
  <c r="I315" i="6"/>
  <c r="H316" i="6"/>
  <c r="G317" i="6"/>
  <c r="F318" i="6"/>
  <c r="E319" i="6"/>
  <c r="D320" i="6"/>
  <c r="C321" i="6"/>
  <c r="B322" i="6"/>
  <c r="J322" i="6"/>
  <c r="I323" i="6"/>
  <c r="H324" i="6"/>
  <c r="AN283" i="6"/>
  <c r="AK286" i="6"/>
  <c r="AJ287" i="6"/>
  <c r="AR287" i="6"/>
  <c r="AQ288" i="6"/>
  <c r="AO290" i="6"/>
  <c r="AN291" i="6"/>
  <c r="AL293" i="6"/>
  <c r="AJ295" i="6"/>
  <c r="AQ296" i="6"/>
  <c r="AP297" i="6"/>
  <c r="AO298" i="6"/>
  <c r="AN299" i="6"/>
  <c r="AM300" i="6"/>
  <c r="AL301" i="6"/>
  <c r="AK302" i="6"/>
  <c r="AJ303" i="6"/>
  <c r="AR303" i="6"/>
  <c r="AQ304" i="6"/>
  <c r="AP305" i="6"/>
  <c r="AO306" i="6"/>
  <c r="AN307" i="6"/>
  <c r="AM308" i="6"/>
  <c r="AL309" i="6"/>
  <c r="AK310" i="6"/>
  <c r="AJ311" i="6"/>
  <c r="AR311" i="6"/>
  <c r="AQ312" i="6"/>
  <c r="AO314" i="6"/>
  <c r="AN315" i="6"/>
  <c r="AM316" i="6"/>
  <c r="AL317" i="6"/>
  <c r="AK318" i="6"/>
  <c r="AJ319" i="6"/>
  <c r="AR319" i="6"/>
  <c r="AQ320" i="6"/>
  <c r="AP321" i="6"/>
  <c r="AO322" i="6"/>
  <c r="AN323" i="6"/>
  <c r="AM324" i="6"/>
  <c r="AL325" i="6"/>
  <c r="D289" i="6"/>
  <c r="C290" i="6"/>
  <c r="B291" i="6"/>
  <c r="J291" i="6"/>
  <c r="I292" i="6"/>
  <c r="H293" i="6"/>
  <c r="G294" i="6"/>
  <c r="F295" i="6"/>
  <c r="D297" i="6"/>
  <c r="C298" i="6"/>
  <c r="B299" i="6"/>
  <c r="J299" i="6"/>
  <c r="I300" i="6"/>
  <c r="H301" i="6"/>
  <c r="G302" i="6"/>
  <c r="F303" i="6"/>
  <c r="E304" i="6"/>
  <c r="D305" i="6"/>
  <c r="C306" i="6"/>
  <c r="B307" i="6"/>
  <c r="J307" i="6"/>
  <c r="I308" i="6"/>
  <c r="H309" i="6"/>
  <c r="G310" i="6"/>
  <c r="F311" i="6"/>
  <c r="E312" i="6"/>
  <c r="D313" i="6"/>
  <c r="C314" i="6"/>
  <c r="B315" i="6"/>
  <c r="J315" i="6"/>
  <c r="I316" i="6"/>
  <c r="H317" i="6"/>
  <c r="G318" i="6"/>
  <c r="F319" i="6"/>
  <c r="E320" i="6"/>
  <c r="D321" i="6"/>
  <c r="C322" i="6"/>
  <c r="B323" i="6"/>
  <c r="J323" i="6"/>
  <c r="I324" i="6"/>
  <c r="H325" i="6"/>
  <c r="AK275" i="6"/>
  <c r="AN280" i="6"/>
  <c r="AJ272" i="6"/>
  <c r="AQ273" i="6"/>
  <c r="AP274" i="6"/>
  <c r="AO275" i="6"/>
  <c r="AN276" i="6"/>
  <c r="AL278" i="6"/>
  <c r="AK279" i="6"/>
  <c r="AJ280" i="6"/>
  <c r="AR280" i="6"/>
  <c r="AQ281" i="6"/>
  <c r="AP282" i="6"/>
  <c r="AO283" i="6"/>
  <c r="AN284" i="6"/>
  <c r="AM285" i="6"/>
  <c r="AL286" i="6"/>
  <c r="AP290" i="6"/>
  <c r="AO291" i="6"/>
  <c r="AK295" i="6"/>
  <c r="AL302" i="6"/>
  <c r="AN308" i="6"/>
  <c r="AJ312" i="6"/>
  <c r="AK319" i="6"/>
  <c r="AJ320" i="6"/>
  <c r="AO323" i="6"/>
  <c r="C287" i="6"/>
  <c r="B288" i="6"/>
  <c r="G291" i="6"/>
  <c r="G299" i="6"/>
  <c r="I305" i="6"/>
  <c r="E317" i="6"/>
  <c r="AL275" i="6"/>
  <c r="AJ277" i="6"/>
  <c r="AO280" i="6"/>
  <c r="AM282" i="6"/>
  <c r="AL283" i="6"/>
  <c r="AK284" i="6"/>
  <c r="AJ285" i="6"/>
  <c r="AQ286" i="6"/>
  <c r="AP287" i="6"/>
  <c r="AO288" i="6"/>
  <c r="AL291" i="6"/>
  <c r="AR293" i="6"/>
  <c r="AQ294" i="6"/>
  <c r="AP295" i="6"/>
  <c r="AM298" i="6"/>
  <c r="AK300" i="6"/>
  <c r="AR301" i="6"/>
  <c r="AP303" i="6"/>
  <c r="AN305" i="6"/>
  <c r="AJ309" i="6"/>
  <c r="AQ310" i="6"/>
  <c r="AP311" i="6"/>
  <c r="AO312" i="6"/>
  <c r="AN313" i="6"/>
  <c r="AM314" i="6"/>
  <c r="AL315" i="6"/>
  <c r="AK316" i="6"/>
  <c r="AJ317" i="6"/>
  <c r="AR317" i="6"/>
  <c r="AQ318" i="6"/>
  <c r="AP319" i="6"/>
  <c r="AO320" i="6"/>
  <c r="AN321" i="6"/>
  <c r="AM322" i="6"/>
  <c r="AL323" i="6"/>
  <c r="AK324" i="6"/>
  <c r="AJ325" i="6"/>
  <c r="AR325" i="6"/>
  <c r="J273" i="6"/>
  <c r="I274" i="6"/>
  <c r="H275" i="6"/>
  <c r="G276" i="6"/>
  <c r="D279" i="6"/>
  <c r="B281" i="6"/>
  <c r="J281" i="6"/>
  <c r="I282" i="6"/>
  <c r="H283" i="6"/>
  <c r="G272" i="6"/>
  <c r="F273" i="6"/>
  <c r="D275" i="6"/>
  <c r="B277" i="6"/>
  <c r="I278" i="6"/>
  <c r="H279" i="6"/>
  <c r="G280" i="6"/>
  <c r="F281" i="6"/>
  <c r="D283" i="6"/>
  <c r="C284" i="6"/>
  <c r="B285" i="6"/>
  <c r="I286" i="6"/>
  <c r="H287" i="6"/>
  <c r="F289" i="6"/>
  <c r="D291" i="6"/>
  <c r="C292" i="6"/>
  <c r="B293" i="6"/>
  <c r="J293" i="6"/>
  <c r="I294" i="6"/>
  <c r="H295" i="6"/>
  <c r="G296" i="6"/>
  <c r="F297" i="6"/>
  <c r="E298" i="6"/>
  <c r="D299" i="6"/>
  <c r="C300" i="6"/>
  <c r="B301" i="6"/>
  <c r="J301" i="6"/>
  <c r="I302" i="6"/>
  <c r="H303" i="6"/>
  <c r="G304" i="6"/>
  <c r="F305" i="6"/>
  <c r="E306" i="6"/>
  <c r="D307" i="6"/>
  <c r="C308" i="6"/>
  <c r="B309" i="6"/>
  <c r="J309" i="6"/>
  <c r="I310" i="6"/>
  <c r="H311" i="6"/>
  <c r="G312" i="6"/>
  <c r="F313" i="6"/>
  <c r="E314" i="6"/>
  <c r="D315" i="6"/>
  <c r="B317" i="6"/>
  <c r="J317" i="6"/>
  <c r="I318" i="6"/>
  <c r="H319" i="6"/>
  <c r="G320" i="6"/>
  <c r="F321" i="6"/>
  <c r="E322" i="6"/>
  <c r="D323" i="6"/>
  <c r="C324" i="6"/>
  <c r="B325" i="6"/>
  <c r="AO277" i="6"/>
  <c r="AJ314" i="6"/>
  <c r="AR314" i="6"/>
  <c r="AQ315" i="6"/>
  <c r="AP316" i="6"/>
  <c r="AO317" i="6"/>
  <c r="AN318" i="6"/>
  <c r="AM319" i="6"/>
  <c r="AL320" i="6"/>
  <c r="AK321" i="6"/>
  <c r="AJ322" i="6"/>
  <c r="AR322" i="6"/>
  <c r="AQ323" i="6"/>
  <c r="AP324" i="6"/>
  <c r="AO325" i="6"/>
  <c r="B215" i="5"/>
  <c r="J215" i="5"/>
  <c r="H217" i="5"/>
  <c r="F283" i="5"/>
  <c r="E284" i="5"/>
  <c r="D285" i="5"/>
  <c r="C286" i="5"/>
  <c r="B287" i="5"/>
  <c r="I288" i="5"/>
  <c r="H289" i="5"/>
  <c r="J303" i="5"/>
  <c r="E316" i="5"/>
  <c r="AT38" i="5"/>
  <c r="E258" i="5"/>
  <c r="F277" i="5"/>
  <c r="B281" i="5"/>
  <c r="D287" i="5"/>
  <c r="B289" i="5"/>
  <c r="F293" i="5"/>
  <c r="J297" i="5"/>
  <c r="G300" i="5"/>
  <c r="AT143" i="5"/>
  <c r="D219" i="5"/>
  <c r="AS163" i="5"/>
  <c r="L113" i="5"/>
  <c r="L137" i="5"/>
  <c r="D276" i="5"/>
  <c r="B278" i="5"/>
  <c r="I279" i="5"/>
  <c r="H280" i="5"/>
  <c r="F278" i="5"/>
  <c r="E279" i="5"/>
  <c r="G285" i="5"/>
  <c r="C289" i="5"/>
  <c r="J290" i="5"/>
  <c r="E295" i="5"/>
  <c r="D316" i="5"/>
  <c r="D320" i="5"/>
  <c r="E315" i="5"/>
  <c r="G276" i="5"/>
  <c r="C280" i="5"/>
  <c r="H291" i="5"/>
  <c r="E294" i="5"/>
  <c r="C296" i="5"/>
  <c r="J248" i="5"/>
  <c r="L106" i="5"/>
  <c r="K146" i="5"/>
  <c r="L154" i="5"/>
  <c r="B275" i="5"/>
  <c r="H285" i="5"/>
  <c r="H301" i="5"/>
  <c r="G310" i="5"/>
  <c r="AS43" i="5"/>
  <c r="AT50" i="5"/>
  <c r="H275" i="5"/>
  <c r="I282" i="5"/>
  <c r="J289" i="5"/>
  <c r="G292" i="5"/>
  <c r="D295" i="5"/>
  <c r="B297" i="5"/>
  <c r="L15" i="5"/>
  <c r="E232" i="5"/>
  <c r="D241" i="5"/>
  <c r="B243" i="5"/>
  <c r="D249" i="5"/>
  <c r="G319" i="5"/>
  <c r="C266" i="5"/>
  <c r="AS169" i="5"/>
  <c r="AS177" i="5"/>
  <c r="AS193" i="5"/>
  <c r="AS210" i="5"/>
  <c r="L29" i="5"/>
  <c r="L65" i="5"/>
  <c r="L73" i="5"/>
  <c r="L100" i="5"/>
  <c r="I272" i="5"/>
  <c r="H273" i="5"/>
  <c r="E276" i="5"/>
  <c r="D277" i="5"/>
  <c r="E272" i="5"/>
  <c r="C274" i="5"/>
  <c r="B227" i="5"/>
  <c r="E247" i="5"/>
  <c r="C249" i="5"/>
  <c r="E255" i="5"/>
  <c r="B259" i="5"/>
  <c r="I259" i="5"/>
  <c r="H260" i="5"/>
  <c r="G261" i="5"/>
  <c r="F262" i="5"/>
  <c r="E263" i="5"/>
  <c r="D264" i="5"/>
  <c r="C265" i="5"/>
  <c r="B267" i="5"/>
  <c r="J266" i="5"/>
  <c r="I267" i="5"/>
  <c r="AT74" i="5"/>
  <c r="AS106" i="5"/>
  <c r="AS137" i="5"/>
  <c r="B217" i="5"/>
  <c r="G227" i="5"/>
  <c r="C231" i="5"/>
  <c r="H242" i="5"/>
  <c r="E245" i="5"/>
  <c r="K106" i="5"/>
  <c r="E215" i="5"/>
  <c r="B239" i="5"/>
  <c r="AS105" i="5"/>
  <c r="L26" i="5"/>
  <c r="L22" i="5"/>
  <c r="L140" i="5"/>
  <c r="D304" i="5"/>
  <c r="AS75" i="5"/>
  <c r="AT119" i="5"/>
  <c r="AT142" i="5"/>
  <c r="AT176" i="5"/>
  <c r="L90" i="5"/>
  <c r="C276" i="5"/>
  <c r="B277" i="5"/>
  <c r="C316" i="5"/>
  <c r="B317" i="5"/>
  <c r="H319" i="5"/>
  <c r="B232" i="5"/>
  <c r="AT31" i="5"/>
  <c r="AT62" i="5"/>
  <c r="AT70" i="5"/>
  <c r="K90" i="5"/>
  <c r="K160" i="5"/>
  <c r="F228" i="5"/>
  <c r="I241" i="5"/>
  <c r="D238" i="5"/>
  <c r="AS20" i="5"/>
  <c r="AS59" i="5"/>
  <c r="AT79" i="5"/>
  <c r="L23" i="5"/>
  <c r="K41" i="5"/>
  <c r="K49" i="5"/>
  <c r="K65" i="5"/>
  <c r="L79" i="5"/>
  <c r="K88" i="5"/>
  <c r="L95" i="5"/>
  <c r="L103" i="5"/>
  <c r="G273" i="5"/>
  <c r="E287" i="5"/>
  <c r="B290" i="5"/>
  <c r="J221" i="5"/>
  <c r="I222" i="5"/>
  <c r="H223" i="5"/>
  <c r="B286" i="5"/>
  <c r="J286" i="5"/>
  <c r="I230" i="5"/>
  <c r="D292" i="5"/>
  <c r="C293" i="5"/>
  <c r="B237" i="5"/>
  <c r="J237" i="5"/>
  <c r="I238" i="5"/>
  <c r="G297" i="5"/>
  <c r="F298" i="5"/>
  <c r="B245" i="5"/>
  <c r="J245" i="5"/>
  <c r="I303" i="5"/>
  <c r="G305" i="5"/>
  <c r="F318" i="5"/>
  <c r="D308" i="5"/>
  <c r="C309" i="5"/>
  <c r="J318" i="5"/>
  <c r="G264" i="5"/>
  <c r="D324" i="5"/>
  <c r="B294" i="5"/>
  <c r="F307" i="5"/>
  <c r="AS17" i="5"/>
  <c r="AS25" i="5"/>
  <c r="AS154" i="5"/>
  <c r="AS162" i="5"/>
  <c r="AT202" i="5"/>
  <c r="G320" i="5"/>
  <c r="K8" i="5"/>
  <c r="K26" i="5"/>
  <c r="G226" i="5"/>
  <c r="AS42" i="5"/>
  <c r="AT86" i="5"/>
  <c r="AT114" i="5"/>
  <c r="AS155" i="5"/>
  <c r="AT183" i="5"/>
  <c r="AS187" i="5"/>
  <c r="E286" i="5"/>
  <c r="E229" i="5"/>
  <c r="I290" i="5"/>
  <c r="I233" i="5"/>
  <c r="C247" i="5"/>
  <c r="C303" i="5"/>
  <c r="C246" i="5"/>
  <c r="B248" i="5"/>
  <c r="B247" i="5"/>
  <c r="L191" i="5"/>
  <c r="J304" i="5"/>
  <c r="D322" i="5"/>
  <c r="D310" i="5"/>
  <c r="E260" i="5"/>
  <c r="E317" i="5"/>
  <c r="AT186" i="5"/>
  <c r="G235" i="5"/>
  <c r="J247" i="5"/>
  <c r="F252" i="5"/>
  <c r="G307" i="5"/>
  <c r="AS19" i="5"/>
  <c r="AS41" i="5"/>
  <c r="AS49" i="5"/>
  <c r="K93" i="5"/>
  <c r="C236" i="5"/>
  <c r="I256" i="5"/>
  <c r="B302" i="5"/>
  <c r="AS35" i="5"/>
  <c r="AS130" i="5"/>
  <c r="AS138" i="5"/>
  <c r="K10" i="5"/>
  <c r="L16" i="5"/>
  <c r="H309" i="5"/>
  <c r="J231" i="5"/>
  <c r="C238" i="5"/>
  <c r="G248" i="5"/>
  <c r="E271" i="5"/>
  <c r="B304" i="5"/>
  <c r="F310" i="5"/>
  <c r="AT102" i="5"/>
  <c r="AS207" i="5"/>
  <c r="F282" i="5"/>
  <c r="F225" i="5"/>
  <c r="E283" i="5"/>
  <c r="E226" i="5"/>
  <c r="G289" i="5"/>
  <c r="G232" i="5"/>
  <c r="F302" i="5"/>
  <c r="F233" i="5"/>
  <c r="E303" i="5"/>
  <c r="E291" i="5"/>
  <c r="H296" i="5"/>
  <c r="H239" i="5"/>
  <c r="G240" i="5"/>
  <c r="G309" i="5"/>
  <c r="E242" i="5"/>
  <c r="E299" i="5"/>
  <c r="D300" i="5"/>
  <c r="D243" i="5"/>
  <c r="C301" i="5"/>
  <c r="C313" i="5"/>
  <c r="H303" i="5"/>
  <c r="E306" i="5"/>
  <c r="E249" i="5"/>
  <c r="D307" i="5"/>
  <c r="C308" i="5"/>
  <c r="B309" i="5"/>
  <c r="I310" i="5"/>
  <c r="H311" i="5"/>
  <c r="G312" i="5"/>
  <c r="F313" i="5"/>
  <c r="E314" i="5"/>
  <c r="D315" i="5"/>
  <c r="D258" i="5"/>
  <c r="I318" i="5"/>
  <c r="I261" i="5"/>
  <c r="C244" i="5"/>
  <c r="C259" i="5"/>
  <c r="J271" i="5"/>
  <c r="AT60" i="5"/>
  <c r="AS98" i="5"/>
  <c r="AS97" i="5"/>
  <c r="K18" i="5"/>
  <c r="AS178" i="5"/>
  <c r="AS179" i="5"/>
  <c r="K12" i="5"/>
  <c r="B216" i="5"/>
  <c r="B272" i="5"/>
  <c r="J216" i="5"/>
  <c r="J272" i="5"/>
  <c r="G274" i="5"/>
  <c r="G218" i="5"/>
  <c r="F275" i="5"/>
  <c r="F287" i="5"/>
  <c r="E219" i="5"/>
  <c r="E288" i="5"/>
  <c r="D220" i="5"/>
  <c r="C221" i="5"/>
  <c r="C278" i="5"/>
  <c r="B222" i="5"/>
  <c r="H224" i="5"/>
  <c r="J299" i="5"/>
  <c r="J287" i="5"/>
  <c r="G233" i="5"/>
  <c r="G302" i="5"/>
  <c r="G290" i="5"/>
  <c r="F234" i="5"/>
  <c r="E235" i="5"/>
  <c r="D236" i="5"/>
  <c r="C237" i="5"/>
  <c r="B238" i="5"/>
  <c r="J238" i="5"/>
  <c r="I239" i="5"/>
  <c r="I296" i="5"/>
  <c r="H240" i="5"/>
  <c r="G241" i="5"/>
  <c r="G298" i="5"/>
  <c r="F242" i="5"/>
  <c r="F299" i="5"/>
  <c r="E243" i="5"/>
  <c r="L189" i="5"/>
  <c r="H316" i="5"/>
  <c r="H247" i="5"/>
  <c r="E307" i="5"/>
  <c r="E250" i="5"/>
  <c r="J253" i="5"/>
  <c r="J322" i="5"/>
  <c r="I254" i="5"/>
  <c r="I323" i="5"/>
  <c r="H255" i="5"/>
  <c r="H312" i="5"/>
  <c r="G313" i="5"/>
  <c r="G256" i="5"/>
  <c r="F314" i="5"/>
  <c r="F257" i="5"/>
  <c r="D259" i="5"/>
  <c r="C260" i="5"/>
  <c r="C317" i="5"/>
  <c r="B261" i="5"/>
  <c r="J261" i="5"/>
  <c r="F265" i="5"/>
  <c r="E266" i="5"/>
  <c r="E228" i="5"/>
  <c r="C239" i="5"/>
  <c r="H250" i="5"/>
  <c r="F290" i="5"/>
  <c r="H304" i="5"/>
  <c r="E312" i="5"/>
  <c r="AS82" i="5"/>
  <c r="AT82" i="5"/>
  <c r="AS194" i="5"/>
  <c r="K152" i="5"/>
  <c r="L159" i="5"/>
  <c r="H218" i="5"/>
  <c r="F220" i="5"/>
  <c r="D222" i="5"/>
  <c r="D278" i="5"/>
  <c r="C222" i="5"/>
  <c r="I225" i="5"/>
  <c r="H226" i="5"/>
  <c r="H282" i="5"/>
  <c r="D229" i="5"/>
  <c r="I232" i="5"/>
  <c r="H233" i="5"/>
  <c r="F292" i="5"/>
  <c r="F235" i="5"/>
  <c r="E236" i="5"/>
  <c r="D237" i="5"/>
  <c r="J239" i="5"/>
  <c r="I240" i="5"/>
  <c r="G243" i="5"/>
  <c r="G242" i="5"/>
  <c r="G299" i="5"/>
  <c r="F244" i="5"/>
  <c r="B246" i="5"/>
  <c r="I316" i="5"/>
  <c r="I304" i="5"/>
  <c r="G249" i="5"/>
  <c r="D252" i="5"/>
  <c r="D321" i="5"/>
  <c r="C253" i="5"/>
  <c r="C310" i="5"/>
  <c r="B254" i="5"/>
  <c r="B311" i="5"/>
  <c r="I255" i="5"/>
  <c r="I312" i="5"/>
  <c r="G257" i="5"/>
  <c r="G314" i="5"/>
  <c r="E259" i="5"/>
  <c r="D260" i="5"/>
  <c r="C261" i="5"/>
  <c r="C318" i="5"/>
  <c r="E267" i="5"/>
  <c r="E216" i="5"/>
  <c r="H234" i="5"/>
  <c r="C251" i="5"/>
  <c r="H292" i="5"/>
  <c r="E300" i="5"/>
  <c r="H306" i="5"/>
  <c r="H314" i="5"/>
  <c r="K109" i="5"/>
  <c r="C224" i="5"/>
  <c r="H227" i="5"/>
  <c r="D231" i="5"/>
  <c r="I234" i="5"/>
  <c r="J298" i="5"/>
  <c r="AT54" i="5"/>
  <c r="K5" i="5"/>
  <c r="K42" i="5"/>
  <c r="L89" i="5"/>
  <c r="K126" i="5"/>
  <c r="K134" i="5"/>
  <c r="L148" i="5"/>
  <c r="F272" i="5"/>
  <c r="D217" i="5"/>
  <c r="L162" i="5"/>
  <c r="K162" i="5"/>
  <c r="J283" i="5"/>
  <c r="B299" i="5"/>
  <c r="L186" i="5"/>
  <c r="I300" i="5"/>
  <c r="C305" i="5"/>
  <c r="E311" i="5"/>
  <c r="B314" i="5"/>
  <c r="G317" i="5"/>
  <c r="C321" i="5"/>
  <c r="C218" i="5"/>
  <c r="D273" i="5"/>
  <c r="AT22" i="5"/>
  <c r="AT55" i="5"/>
  <c r="AS91" i="5"/>
  <c r="AS121" i="5"/>
  <c r="AT146" i="5"/>
  <c r="AT154" i="5"/>
  <c r="AS147" i="5"/>
  <c r="AS161" i="5"/>
  <c r="AS202" i="5"/>
  <c r="B218" i="5"/>
  <c r="G228" i="5"/>
  <c r="C232" i="5"/>
  <c r="J233" i="5"/>
  <c r="D296" i="5"/>
  <c r="I311" i="5"/>
  <c r="AT25" i="5"/>
  <c r="L111" i="5"/>
  <c r="D272" i="5"/>
  <c r="C273" i="5"/>
  <c r="B274" i="5"/>
  <c r="L149" i="5"/>
  <c r="H276" i="5"/>
  <c r="G277" i="5"/>
  <c r="B300" i="5"/>
  <c r="J300" i="5"/>
  <c r="I301" i="5"/>
  <c r="I244" i="5"/>
  <c r="H302" i="5"/>
  <c r="F246" i="5"/>
  <c r="F303" i="5"/>
  <c r="D248" i="5"/>
  <c r="D305" i="5"/>
  <c r="I308" i="5"/>
  <c r="D313" i="5"/>
  <c r="E256" i="5"/>
  <c r="D288" i="5"/>
  <c r="H317" i="5"/>
  <c r="AT64" i="5"/>
  <c r="AS65" i="5"/>
  <c r="AT122" i="5"/>
  <c r="G282" i="5"/>
  <c r="J218" i="5"/>
  <c r="H219" i="5"/>
  <c r="B225" i="5"/>
  <c r="F229" i="5"/>
  <c r="E230" i="5"/>
  <c r="B233" i="5"/>
  <c r="H235" i="5"/>
  <c r="L67" i="5"/>
  <c r="L21" i="5"/>
  <c r="K120" i="5"/>
  <c r="D280" i="5"/>
  <c r="L157" i="5"/>
  <c r="K157" i="5"/>
  <c r="G280" i="5"/>
  <c r="F281" i="5"/>
  <c r="E282" i="5"/>
  <c r="B285" i="5"/>
  <c r="I286" i="5"/>
  <c r="I229" i="5"/>
  <c r="H287" i="5"/>
  <c r="B293" i="5"/>
  <c r="I294" i="5"/>
  <c r="I237" i="5"/>
  <c r="H295" i="5"/>
  <c r="G296" i="5"/>
  <c r="F297" i="5"/>
  <c r="F240" i="5"/>
  <c r="C300" i="5"/>
  <c r="B301" i="5"/>
  <c r="J301" i="5"/>
  <c r="J244" i="5"/>
  <c r="I302" i="5"/>
  <c r="G303" i="5"/>
  <c r="F304" i="5"/>
  <c r="E305" i="5"/>
  <c r="D306" i="5"/>
  <c r="C307" i="5"/>
  <c r="B252" i="5"/>
  <c r="J308" i="5"/>
  <c r="H254" i="5"/>
  <c r="C315" i="5"/>
  <c r="B316" i="5"/>
  <c r="J316" i="5"/>
  <c r="I317" i="5"/>
  <c r="H318" i="5"/>
  <c r="G263" i="5"/>
  <c r="G262" i="5"/>
  <c r="E264" i="5"/>
  <c r="D265" i="5"/>
  <c r="C323" i="5"/>
  <c r="J324" i="5"/>
  <c r="J243" i="5"/>
  <c r="I291" i="5"/>
  <c r="C306" i="5"/>
  <c r="I324" i="5"/>
  <c r="AS50" i="5"/>
  <c r="AS115" i="5"/>
  <c r="AS122" i="5"/>
  <c r="AS129" i="5"/>
  <c r="AT155" i="5"/>
  <c r="AS211" i="5"/>
  <c r="L18" i="5"/>
  <c r="L25" i="5"/>
  <c r="L19" i="5"/>
  <c r="L101" i="5"/>
  <c r="K130" i="5"/>
  <c r="C215" i="5"/>
  <c r="E285" i="5"/>
  <c r="D286" i="5"/>
  <c r="C275" i="5"/>
  <c r="I219" i="5"/>
  <c r="H220" i="5"/>
  <c r="G221" i="5"/>
  <c r="D293" i="5"/>
  <c r="I227" i="5"/>
  <c r="H228" i="5"/>
  <c r="G229" i="5"/>
  <c r="F230" i="5"/>
  <c r="E231" i="5"/>
  <c r="D232" i="5"/>
  <c r="C233" i="5"/>
  <c r="B234" i="5"/>
  <c r="J234" i="5"/>
  <c r="C241" i="5"/>
  <c r="H243" i="5"/>
  <c r="G244" i="5"/>
  <c r="F245" i="5"/>
  <c r="B305" i="5"/>
  <c r="K192" i="5"/>
  <c r="I306" i="5"/>
  <c r="H307" i="5"/>
  <c r="E253" i="5"/>
  <c r="B313" i="5"/>
  <c r="J313" i="5"/>
  <c r="I314" i="5"/>
  <c r="H315" i="5"/>
  <c r="G316" i="5"/>
  <c r="E318" i="5"/>
  <c r="G324" i="5"/>
  <c r="AS11" i="5"/>
  <c r="AT90" i="5"/>
  <c r="AS83" i="5"/>
  <c r="AT123" i="5"/>
  <c r="AT144" i="5"/>
  <c r="AS186" i="5"/>
  <c r="K6" i="5"/>
  <c r="L35" i="5"/>
  <c r="K50" i="5"/>
  <c r="L81" i="5"/>
  <c r="L151" i="5"/>
  <c r="B271" i="5"/>
  <c r="C277" i="5"/>
  <c r="H284" i="5"/>
  <c r="E274" i="5"/>
  <c r="D275" i="5"/>
  <c r="J276" i="5"/>
  <c r="I220" i="5"/>
  <c r="C283" i="5"/>
  <c r="B284" i="5"/>
  <c r="H286" i="5"/>
  <c r="G287" i="5"/>
  <c r="I293" i="5"/>
  <c r="H294" i="5"/>
  <c r="G295" i="5"/>
  <c r="F296" i="5"/>
  <c r="E297" i="5"/>
  <c r="E246" i="5"/>
  <c r="D247" i="5"/>
  <c r="H251" i="5"/>
  <c r="B257" i="5"/>
  <c r="I258" i="5"/>
  <c r="H259" i="5"/>
  <c r="B322" i="5"/>
  <c r="H267" i="5"/>
  <c r="G230" i="5"/>
  <c r="I249" i="5"/>
  <c r="C263" i="5"/>
  <c r="G278" i="5"/>
  <c r="AT40" i="5"/>
  <c r="AS58" i="5"/>
  <c r="AS139" i="5"/>
  <c r="AS146" i="5"/>
  <c r="AS185" i="5"/>
  <c r="AT198" i="5"/>
  <c r="D215" i="5"/>
  <c r="D271" i="5"/>
  <c r="I223" i="5"/>
  <c r="I280" i="5"/>
  <c r="F312" i="5"/>
  <c r="F256" i="5"/>
  <c r="J258" i="5"/>
  <c r="L202" i="5"/>
  <c r="K202" i="5"/>
  <c r="AT80" i="5"/>
  <c r="AS81" i="5"/>
  <c r="AS94" i="5"/>
  <c r="AT94" i="5"/>
  <c r="D216" i="5"/>
  <c r="E277" i="5"/>
  <c r="E220" i="5"/>
  <c r="E221" i="5"/>
  <c r="L167" i="5"/>
  <c r="J280" i="5"/>
  <c r="J223" i="5"/>
  <c r="AT134" i="5"/>
  <c r="AT187" i="5"/>
  <c r="AT175" i="5"/>
  <c r="K58" i="5"/>
  <c r="I275" i="5"/>
  <c r="C324" i="5"/>
  <c r="C267" i="5"/>
  <c r="I217" i="5"/>
  <c r="D253" i="5"/>
  <c r="AT42" i="5"/>
  <c r="AT30" i="5"/>
  <c r="AS90" i="5"/>
  <c r="AS89" i="5"/>
  <c r="K82" i="5"/>
  <c r="L130" i="5"/>
  <c r="J225" i="5"/>
  <c r="J282" i="5"/>
  <c r="I226" i="5"/>
  <c r="I295" i="5"/>
  <c r="I283" i="5"/>
  <c r="E244" i="5"/>
  <c r="E301" i="5"/>
  <c r="D302" i="5"/>
  <c r="D245" i="5"/>
  <c r="H305" i="5"/>
  <c r="G215" i="5"/>
  <c r="F243" i="5"/>
  <c r="B279" i="5"/>
  <c r="B282" i="5"/>
  <c r="J288" i="5"/>
  <c r="B291" i="5"/>
  <c r="J315" i="5"/>
  <c r="AM274" i="6"/>
  <c r="AM286" i="6"/>
  <c r="AK276" i="6"/>
  <c r="AK288" i="6"/>
  <c r="AR277" i="6"/>
  <c r="AR289" i="6"/>
  <c r="AQ278" i="6"/>
  <c r="AQ290" i="6"/>
  <c r="AP279" i="6"/>
  <c r="AP291" i="6"/>
  <c r="AN281" i="6"/>
  <c r="AN293" i="6"/>
  <c r="AR285" i="6"/>
  <c r="AR297" i="6"/>
  <c r="AN289" i="6"/>
  <c r="AN301" i="6"/>
  <c r="AM290" i="6"/>
  <c r="AM302" i="6"/>
  <c r="AK292" i="6"/>
  <c r="AK304" i="6"/>
  <c r="AJ293" i="6"/>
  <c r="AJ305" i="6"/>
  <c r="AO296" i="6"/>
  <c r="AO308" i="6"/>
  <c r="AN297" i="6"/>
  <c r="AN309" i="6"/>
  <c r="AL299" i="6"/>
  <c r="AL311" i="6"/>
  <c r="AJ301" i="6"/>
  <c r="AJ313" i="6"/>
  <c r="AQ302" i="6"/>
  <c r="AQ314" i="6"/>
  <c r="AO304" i="6"/>
  <c r="AO316" i="6"/>
  <c r="AM306" i="6"/>
  <c r="AM318" i="6"/>
  <c r="AL307" i="6"/>
  <c r="AL319" i="6"/>
  <c r="AK308" i="6"/>
  <c r="AK320" i="6"/>
  <c r="AR309" i="6"/>
  <c r="AR321" i="6"/>
  <c r="C216" i="5"/>
  <c r="C272" i="5"/>
  <c r="I309" i="5"/>
  <c r="I252" i="5"/>
  <c r="G311" i="5"/>
  <c r="G254" i="5"/>
  <c r="G255" i="5"/>
  <c r="C257" i="5"/>
  <c r="C314" i="5"/>
  <c r="C258" i="5"/>
  <c r="AT178" i="5"/>
  <c r="AT166" i="5"/>
  <c r="I218" i="5"/>
  <c r="F276" i="5"/>
  <c r="F219" i="5"/>
  <c r="F305" i="5"/>
  <c r="F248" i="5"/>
  <c r="H271" i="5"/>
  <c r="H215" i="5"/>
  <c r="F222" i="5"/>
  <c r="F279" i="5"/>
  <c r="D224" i="5"/>
  <c r="D281" i="5"/>
  <c r="D225" i="5"/>
  <c r="C225" i="5"/>
  <c r="C226" i="5"/>
  <c r="C294" i="5"/>
  <c r="C282" i="5"/>
  <c r="J226" i="5"/>
  <c r="L170" i="5"/>
  <c r="K170" i="5"/>
  <c r="J295" i="5"/>
  <c r="B241" i="5"/>
  <c r="B310" i="5"/>
  <c r="B298" i="5"/>
  <c r="L185" i="5"/>
  <c r="J241" i="5"/>
  <c r="K186" i="5"/>
  <c r="J310" i="5"/>
  <c r="E309" i="5"/>
  <c r="E252" i="5"/>
  <c r="B324" i="5"/>
  <c r="B312" i="5"/>
  <c r="B255" i="5"/>
  <c r="H321" i="5"/>
  <c r="H264" i="5"/>
  <c r="F323" i="5"/>
  <c r="F266" i="5"/>
  <c r="D221" i="5"/>
  <c r="C279" i="5"/>
  <c r="AS195" i="5"/>
  <c r="AT207" i="5"/>
  <c r="I215" i="5"/>
  <c r="I271" i="5"/>
  <c r="I216" i="5"/>
  <c r="F273" i="5"/>
  <c r="F217" i="5"/>
  <c r="B276" i="5"/>
  <c r="B219" i="5"/>
  <c r="B220" i="5"/>
  <c r="I277" i="5"/>
  <c r="I289" i="5"/>
  <c r="G279" i="5"/>
  <c r="G222" i="5"/>
  <c r="L178" i="5"/>
  <c r="H236" i="5"/>
  <c r="H293" i="5"/>
  <c r="G237" i="5"/>
  <c r="G238" i="5"/>
  <c r="E239" i="5"/>
  <c r="E240" i="5"/>
  <c r="E308" i="5"/>
  <c r="E296" i="5"/>
  <c r="G308" i="5"/>
  <c r="G251" i="5"/>
  <c r="E254" i="5"/>
  <c r="E310" i="5"/>
  <c r="C312" i="5"/>
  <c r="C255" i="5"/>
  <c r="G258" i="5"/>
  <c r="G315" i="5"/>
  <c r="D261" i="5"/>
  <c r="D318" i="5"/>
  <c r="J320" i="5"/>
  <c r="J264" i="5"/>
  <c r="L207" i="5"/>
  <c r="H237" i="5"/>
  <c r="G259" i="5"/>
  <c r="K25" i="5"/>
  <c r="K141" i="5"/>
  <c r="L146" i="5"/>
  <c r="L153" i="5"/>
  <c r="J278" i="5"/>
  <c r="K154" i="5"/>
  <c r="F289" i="5"/>
  <c r="F232" i="5"/>
  <c r="E290" i="5"/>
  <c r="E234" i="5"/>
  <c r="D291" i="5"/>
  <c r="D234" i="5"/>
  <c r="D235" i="5"/>
  <c r="B249" i="5"/>
  <c r="B318" i="5"/>
  <c r="J249" i="5"/>
  <c r="J306" i="5"/>
  <c r="I250" i="5"/>
  <c r="I307" i="5"/>
  <c r="D262" i="5"/>
  <c r="J224" i="5"/>
  <c r="J227" i="5"/>
  <c r="E233" i="5"/>
  <c r="I246" i="5"/>
  <c r="J263" i="5"/>
  <c r="J274" i="5"/>
  <c r="I287" i="5"/>
  <c r="G294" i="5"/>
  <c r="B306" i="5"/>
  <c r="I313" i="5"/>
  <c r="C319" i="5"/>
  <c r="E322" i="5"/>
  <c r="AT112" i="5"/>
  <c r="AS113" i="5"/>
  <c r="K166" i="5"/>
  <c r="J222" i="5"/>
  <c r="J279" i="5"/>
  <c r="B308" i="5"/>
  <c r="B251" i="5"/>
  <c r="H310" i="5"/>
  <c r="H253" i="5"/>
  <c r="D256" i="5"/>
  <c r="D257" i="5"/>
  <c r="B258" i="5"/>
  <c r="B315" i="5"/>
  <c r="AT211" i="5"/>
  <c r="AT199" i="5"/>
  <c r="L34" i="5"/>
  <c r="K34" i="5"/>
  <c r="B223" i="5"/>
  <c r="B280" i="5"/>
  <c r="G272" i="5"/>
  <c r="G216" i="5"/>
  <c r="E273" i="5"/>
  <c r="E217" i="5"/>
  <c r="D274" i="5"/>
  <c r="D218" i="5"/>
  <c r="E223" i="5"/>
  <c r="E224" i="5"/>
  <c r="E292" i="5"/>
  <c r="B226" i="5"/>
  <c r="B283" i="5"/>
  <c r="B295" i="5"/>
  <c r="I242" i="5"/>
  <c r="I299" i="5"/>
  <c r="F308" i="5"/>
  <c r="F251" i="5"/>
  <c r="C311" i="5"/>
  <c r="C254" i="5"/>
  <c r="J312" i="5"/>
  <c r="J255" i="5"/>
  <c r="J256" i="5"/>
  <c r="H256" i="5"/>
  <c r="H313" i="5"/>
  <c r="F258" i="5"/>
  <c r="F315" i="5"/>
  <c r="G322" i="5"/>
  <c r="G265" i="5"/>
  <c r="E218" i="5"/>
  <c r="B224" i="5"/>
  <c r="H216" i="5"/>
  <c r="H278" i="5"/>
  <c r="H221" i="5"/>
  <c r="H290" i="5"/>
  <c r="F280" i="5"/>
  <c r="F224" i="5"/>
  <c r="I235" i="5"/>
  <c r="I292" i="5"/>
  <c r="I236" i="5"/>
  <c r="F238" i="5"/>
  <c r="F295" i="5"/>
  <c r="F239" i="5"/>
  <c r="D240" i="5"/>
  <c r="D297" i="5"/>
  <c r="D309" i="5"/>
  <c r="F309" i="5"/>
  <c r="F321" i="5"/>
  <c r="D255" i="5"/>
  <c r="D311" i="5"/>
  <c r="D254" i="5"/>
  <c r="L199" i="5"/>
  <c r="F316" i="5"/>
  <c r="F259" i="5"/>
  <c r="B263" i="5"/>
  <c r="B320" i="5"/>
  <c r="B264" i="5"/>
  <c r="I224" i="5"/>
  <c r="L127" i="5"/>
  <c r="G224" i="5"/>
  <c r="G281" i="5"/>
  <c r="G293" i="5"/>
  <c r="D227" i="5"/>
  <c r="D284" i="5"/>
  <c r="C297" i="5"/>
  <c r="C228" i="5"/>
  <c r="C285" i="5"/>
  <c r="K173" i="5"/>
  <c r="J229" i="5"/>
  <c r="H231" i="5"/>
  <c r="H288" i="5"/>
  <c r="H300" i="5"/>
  <c r="C219" i="5"/>
  <c r="H222" i="5"/>
  <c r="J251" i="5"/>
  <c r="F255" i="5"/>
  <c r="H257" i="5"/>
  <c r="F260" i="5"/>
  <c r="F267" i="5"/>
  <c r="H272" i="5"/>
  <c r="E280" i="5"/>
  <c r="J294" i="5"/>
  <c r="AT106" i="5"/>
  <c r="AS158" i="5"/>
  <c r="AT158" i="5"/>
  <c r="K114" i="5"/>
  <c r="L121" i="5"/>
  <c r="G217" i="5"/>
  <c r="F218" i="5"/>
  <c r="L164" i="5"/>
  <c r="J277" i="5"/>
  <c r="I278" i="5"/>
  <c r="H279" i="5"/>
  <c r="E281" i="5"/>
  <c r="D282" i="5"/>
  <c r="L183" i="5"/>
  <c r="J284" i="5"/>
  <c r="I285" i="5"/>
  <c r="F288" i="5"/>
  <c r="B250" i="5"/>
  <c r="J250" i="5"/>
  <c r="L194" i="5"/>
  <c r="G252" i="5"/>
  <c r="F253" i="5"/>
  <c r="F317" i="5"/>
  <c r="I321" i="5"/>
  <c r="H322" i="5"/>
  <c r="G323" i="5"/>
  <c r="J220" i="5"/>
  <c r="B228" i="5"/>
  <c r="F236" i="5"/>
  <c r="G246" i="5"/>
  <c r="C252" i="5"/>
  <c r="I260" i="5"/>
  <c r="J267" i="5"/>
  <c r="F286" i="5"/>
  <c r="D289" i="5"/>
  <c r="I297" i="5"/>
  <c r="C302" i="5"/>
  <c r="F306" i="5"/>
  <c r="J314" i="5"/>
  <c r="D319" i="5"/>
  <c r="B321" i="5"/>
  <c r="AT147" i="5"/>
  <c r="AT135" i="5"/>
  <c r="AJ306" i="6"/>
  <c r="L84" i="5"/>
  <c r="K102" i="5"/>
  <c r="L119" i="5"/>
  <c r="L114" i="5"/>
  <c r="L122" i="5"/>
  <c r="K122" i="5"/>
  <c r="D283" i="5"/>
  <c r="C284" i="5"/>
  <c r="L172" i="5"/>
  <c r="J285" i="5"/>
  <c r="G288" i="5"/>
  <c r="E289" i="5"/>
  <c r="D290" i="5"/>
  <c r="C291" i="5"/>
  <c r="K178" i="5"/>
  <c r="G236" i="5"/>
  <c r="F237" i="5"/>
  <c r="E238" i="5"/>
  <c r="D239" i="5"/>
  <c r="C240" i="5"/>
  <c r="K184" i="5"/>
  <c r="I298" i="5"/>
  <c r="H299" i="5"/>
  <c r="D244" i="5"/>
  <c r="C245" i="5"/>
  <c r="K189" i="5"/>
  <c r="G304" i="5"/>
  <c r="K194" i="5"/>
  <c r="I251" i="5"/>
  <c r="H252" i="5"/>
  <c r="G253" i="5"/>
  <c r="F254" i="5"/>
  <c r="C256" i="5"/>
  <c r="L201" i="5"/>
  <c r="J257" i="5"/>
  <c r="G260" i="5"/>
  <c r="F261" i="5"/>
  <c r="E262" i="5"/>
  <c r="D263" i="5"/>
  <c r="G219" i="5"/>
  <c r="B221" i="5"/>
  <c r="H229" i="5"/>
  <c r="B231" i="5"/>
  <c r="G239" i="5"/>
  <c r="J240" i="5"/>
  <c r="H246" i="5"/>
  <c r="F249" i="5"/>
  <c r="I253" i="5"/>
  <c r="H263" i="5"/>
  <c r="G266" i="5"/>
  <c r="E275" i="5"/>
  <c r="G286" i="5"/>
  <c r="G306" i="5"/>
  <c r="J307" i="5"/>
  <c r="D312" i="5"/>
  <c r="AT56" i="5"/>
  <c r="AS57" i="5"/>
  <c r="AT111" i="5"/>
  <c r="AT118" i="5"/>
  <c r="AT210" i="5"/>
  <c r="F226" i="5"/>
  <c r="D228" i="5"/>
  <c r="B230" i="5"/>
  <c r="I231" i="5"/>
  <c r="J292" i="5"/>
  <c r="J242" i="5"/>
  <c r="F301" i="5"/>
  <c r="L196" i="5"/>
  <c r="J309" i="5"/>
  <c r="E313" i="5"/>
  <c r="J259" i="5"/>
  <c r="H262" i="5"/>
  <c r="J296" i="5"/>
  <c r="D301" i="5"/>
  <c r="J323" i="5"/>
  <c r="AT72" i="5"/>
  <c r="AS73" i="5"/>
  <c r="F288" i="6"/>
  <c r="F300" i="6"/>
  <c r="I301" i="6"/>
  <c r="I313" i="6"/>
  <c r="J308" i="6"/>
  <c r="J320" i="6"/>
  <c r="I309" i="6"/>
  <c r="I321" i="6"/>
  <c r="E313" i="6"/>
  <c r="E325" i="6"/>
  <c r="E301" i="6"/>
  <c r="L43" i="5"/>
  <c r="L98" i="5"/>
  <c r="E278" i="5"/>
  <c r="H232" i="5"/>
  <c r="D298" i="5"/>
  <c r="C230" i="5"/>
  <c r="J232" i="5"/>
  <c r="F241" i="5"/>
  <c r="B260" i="5"/>
  <c r="I262" i="5"/>
  <c r="H265" i="5"/>
  <c r="F274" i="5"/>
  <c r="F291" i="5"/>
  <c r="J302" i="5"/>
  <c r="B307" i="5"/>
  <c r="C320" i="5"/>
  <c r="G321" i="5"/>
  <c r="AT170" i="5"/>
  <c r="E286" i="6"/>
  <c r="E274" i="6"/>
  <c r="C276" i="6"/>
  <c r="C288" i="6"/>
  <c r="J289" i="6"/>
  <c r="J277" i="6"/>
  <c r="E282" i="6"/>
  <c r="E294" i="6"/>
  <c r="J285" i="6"/>
  <c r="J297" i="6"/>
  <c r="G288" i="6"/>
  <c r="G300" i="6"/>
  <c r="E290" i="6"/>
  <c r="E302" i="6"/>
  <c r="K211" i="6"/>
  <c r="J325" i="6"/>
  <c r="AJ274" i="6"/>
  <c r="AR274" i="6"/>
  <c r="AQ275" i="6"/>
  <c r="AP276" i="6"/>
  <c r="AN278" i="6"/>
  <c r="AM279" i="6"/>
  <c r="AL280" i="6"/>
  <c r="AK281" i="6"/>
  <c r="AJ282" i="6"/>
  <c r="AR282" i="6"/>
  <c r="AQ283" i="6"/>
  <c r="AP284" i="6"/>
  <c r="AO285" i="6"/>
  <c r="AN286" i="6"/>
  <c r="AM287" i="6"/>
  <c r="AL288" i="6"/>
  <c r="AK289" i="6"/>
  <c r="AJ290" i="6"/>
  <c r="AR290" i="6"/>
  <c r="AQ303" i="6"/>
  <c r="AQ291" i="6"/>
  <c r="AP292" i="6"/>
  <c r="AO293" i="6"/>
  <c r="AN294" i="6"/>
  <c r="AM295" i="6"/>
  <c r="AM307" i="6"/>
  <c r="AL296" i="6"/>
  <c r="AL308" i="6"/>
  <c r="AK240" i="6"/>
  <c r="AK297" i="6"/>
  <c r="AJ298" i="6"/>
  <c r="AR298" i="6"/>
  <c r="AR310" i="6"/>
  <c r="AQ299" i="6"/>
  <c r="AP300" i="6"/>
  <c r="AO301" i="6"/>
  <c r="AN302" i="6"/>
  <c r="AN314" i="6"/>
  <c r="AM315" i="6"/>
  <c r="AM303" i="6"/>
  <c r="AL304" i="6"/>
  <c r="AK305" i="6"/>
  <c r="AR318" i="6"/>
  <c r="AR306" i="6"/>
  <c r="AQ307" i="6"/>
  <c r="AP308" i="6"/>
  <c r="AO309" i="6"/>
  <c r="AN310" i="6"/>
  <c r="AN322" i="6"/>
  <c r="AM311" i="6"/>
  <c r="AL312" i="6"/>
  <c r="AK325" i="6"/>
  <c r="AK313" i="6"/>
  <c r="D287" i="6"/>
  <c r="H302" i="6"/>
  <c r="G225" i="5"/>
  <c r="E227" i="5"/>
  <c r="C229" i="5"/>
  <c r="J230" i="5"/>
  <c r="B292" i="5"/>
  <c r="B242" i="5"/>
  <c r="E302" i="5"/>
  <c r="I247" i="5"/>
  <c r="D314" i="5"/>
  <c r="B323" i="5"/>
  <c r="B266" i="5"/>
  <c r="H225" i="5"/>
  <c r="AS33" i="5"/>
  <c r="AS34" i="5"/>
  <c r="AT107" i="5"/>
  <c r="AT95" i="5"/>
  <c r="AT200" i="5"/>
  <c r="AS201" i="5"/>
  <c r="H290" i="6"/>
  <c r="H278" i="6"/>
  <c r="D282" i="6"/>
  <c r="D294" i="6"/>
  <c r="C283" i="6"/>
  <c r="C295" i="6"/>
  <c r="D302" i="6"/>
  <c r="D290" i="6"/>
  <c r="D298" i="6"/>
  <c r="D310" i="6"/>
  <c r="AT159" i="6"/>
  <c r="AR273" i="6"/>
  <c r="K125" i="5"/>
  <c r="L138" i="5"/>
  <c r="K138" i="5"/>
  <c r="C217" i="5"/>
  <c r="D279" i="5"/>
  <c r="C292" i="5"/>
  <c r="L180" i="5"/>
  <c r="J293" i="5"/>
  <c r="C299" i="5"/>
  <c r="H248" i="5"/>
  <c r="F250" i="5"/>
  <c r="L204" i="5"/>
  <c r="J317" i="5"/>
  <c r="E321" i="5"/>
  <c r="K210" i="5"/>
  <c r="C220" i="5"/>
  <c r="I228" i="5"/>
  <c r="G231" i="5"/>
  <c r="J235" i="5"/>
  <c r="H238" i="5"/>
  <c r="B240" i="5"/>
  <c r="C250" i="5"/>
  <c r="J252" i="5"/>
  <c r="E261" i="5"/>
  <c r="L37" i="5"/>
  <c r="L51" i="5"/>
  <c r="K66" i="5"/>
  <c r="L93" i="5"/>
  <c r="K98" i="5"/>
  <c r="L125" i="5"/>
  <c r="L169" i="5"/>
  <c r="G271" i="5"/>
  <c r="G220" i="5"/>
  <c r="F221" i="5"/>
  <c r="E222" i="5"/>
  <c r="D223" i="5"/>
  <c r="H283" i="5"/>
  <c r="G284" i="5"/>
  <c r="F285" i="5"/>
  <c r="C288" i="5"/>
  <c r="L181" i="5"/>
  <c r="E298" i="5"/>
  <c r="D299" i="5"/>
  <c r="I243" i="5"/>
  <c r="H244" i="5"/>
  <c r="G245" i="5"/>
  <c r="D303" i="5"/>
  <c r="C248" i="5"/>
  <c r="C304" i="5"/>
  <c r="E251" i="5"/>
  <c r="K198" i="5"/>
  <c r="J254" i="5"/>
  <c r="K205" i="5"/>
  <c r="I319" i="5"/>
  <c r="H320" i="5"/>
  <c r="D323" i="5"/>
  <c r="L210" i="5"/>
  <c r="I221" i="5"/>
  <c r="C223" i="5"/>
  <c r="F227" i="5"/>
  <c r="J228" i="5"/>
  <c r="D230" i="5"/>
  <c r="D233" i="5"/>
  <c r="G234" i="5"/>
  <c r="B236" i="5"/>
  <c r="E237" i="5"/>
  <c r="H241" i="5"/>
  <c r="C243" i="5"/>
  <c r="F247" i="5"/>
  <c r="I248" i="5"/>
  <c r="D250" i="5"/>
  <c r="B253" i="5"/>
  <c r="H261" i="5"/>
  <c r="I265" i="5"/>
  <c r="D267" i="5"/>
  <c r="J275" i="5"/>
  <c r="H281" i="5"/>
  <c r="C290" i="5"/>
  <c r="F294" i="5"/>
  <c r="G301" i="5"/>
  <c r="B303" i="5"/>
  <c r="H308" i="5"/>
  <c r="F311" i="5"/>
  <c r="I315" i="5"/>
  <c r="D317" i="5"/>
  <c r="G318" i="5"/>
  <c r="C322" i="5"/>
  <c r="H324" i="5"/>
  <c r="AT27" i="5"/>
  <c r="AS15" i="5"/>
  <c r="AS67" i="5"/>
  <c r="AS66" i="5"/>
  <c r="AT66" i="5"/>
  <c r="AT115" i="5"/>
  <c r="AT103" i="5"/>
  <c r="AT151" i="5"/>
  <c r="AS170" i="5"/>
  <c r="D303" i="6"/>
  <c r="K7" i="5"/>
  <c r="K15" i="5"/>
  <c r="K33" i="5"/>
  <c r="L45" i="5"/>
  <c r="L59" i="5"/>
  <c r="L108" i="5"/>
  <c r="K136" i="5"/>
  <c r="K158" i="5"/>
  <c r="K168" i="5"/>
  <c r="K190" i="5"/>
  <c r="B319" i="5"/>
  <c r="J319" i="5"/>
  <c r="I320" i="5"/>
  <c r="F322" i="5"/>
  <c r="E323" i="5"/>
  <c r="J246" i="5"/>
  <c r="B262" i="5"/>
  <c r="J262" i="5"/>
  <c r="I263" i="5"/>
  <c r="B273" i="5"/>
  <c r="J273" i="5"/>
  <c r="I274" i="5"/>
  <c r="J281" i="5"/>
  <c r="J305" i="5"/>
  <c r="E319" i="5"/>
  <c r="E320" i="5"/>
  <c r="AT26" i="5"/>
  <c r="AS107" i="5"/>
  <c r="AT130" i="5"/>
  <c r="AT136" i="5"/>
  <c r="AS153" i="5"/>
  <c r="AS171" i="5"/>
  <c r="AT182" i="5"/>
  <c r="AT194" i="5"/>
  <c r="AT206" i="5"/>
  <c r="L17" i="5"/>
  <c r="L27" i="5"/>
  <c r="L69" i="5"/>
  <c r="L76" i="5"/>
  <c r="L105" i="5"/>
  <c r="L116" i="5"/>
  <c r="L132" i="5"/>
  <c r="L165" i="5"/>
  <c r="L197" i="5"/>
  <c r="J321" i="5"/>
  <c r="I322" i="5"/>
  <c r="H323" i="5"/>
  <c r="E324" i="5"/>
  <c r="J217" i="5"/>
  <c r="J265" i="5"/>
  <c r="I266" i="5"/>
  <c r="AT46" i="5"/>
  <c r="AT58" i="5"/>
  <c r="AS126" i="5"/>
  <c r="AT126" i="5"/>
  <c r="AT179" i="5"/>
  <c r="AT167" i="5"/>
  <c r="AS190" i="5"/>
  <c r="AT190" i="5"/>
  <c r="AT208" i="5"/>
  <c r="AS209" i="5"/>
  <c r="K4" i="5"/>
  <c r="K23" i="5"/>
  <c r="K57" i="5"/>
  <c r="K77" i="5"/>
  <c r="K94" i="5"/>
  <c r="L129" i="5"/>
  <c r="L133" i="5"/>
  <c r="L145" i="5"/>
  <c r="K165" i="5"/>
  <c r="L177" i="5"/>
  <c r="K197" i="5"/>
  <c r="L209" i="5"/>
  <c r="F324" i="5"/>
  <c r="AT34" i="5"/>
  <c r="AT87" i="5"/>
  <c r="AT139" i="5"/>
  <c r="AT127" i="5"/>
  <c r="AT138" i="5"/>
  <c r="AT162" i="5"/>
  <c r="AT168" i="5"/>
  <c r="AT174" i="5"/>
  <c r="AT203" i="5"/>
  <c r="AT191" i="5"/>
  <c r="AS203" i="5"/>
  <c r="AT98" i="5"/>
  <c r="AT104" i="5"/>
  <c r="AS131" i="5"/>
  <c r="AT171" i="5"/>
  <c r="AT159" i="5"/>
  <c r="L81" i="6"/>
  <c r="G274" i="6"/>
  <c r="F275" i="6"/>
  <c r="D277" i="6"/>
  <c r="H281" i="6"/>
  <c r="G282" i="6"/>
  <c r="E284" i="6"/>
  <c r="J287" i="6"/>
  <c r="H289" i="6"/>
  <c r="F291" i="6"/>
  <c r="D293" i="6"/>
  <c r="B295" i="6"/>
  <c r="H297" i="6"/>
  <c r="F299" i="6"/>
  <c r="E300" i="6"/>
  <c r="D301" i="6"/>
  <c r="C302" i="6"/>
  <c r="B303" i="6"/>
  <c r="J303" i="6"/>
  <c r="H305" i="6"/>
  <c r="G306" i="6"/>
  <c r="F307" i="6"/>
  <c r="E308" i="6"/>
  <c r="D309" i="6"/>
  <c r="B311" i="6"/>
  <c r="J311" i="6"/>
  <c r="I312" i="6"/>
  <c r="G314" i="6"/>
  <c r="F315" i="6"/>
  <c r="C318" i="6"/>
  <c r="J319" i="6"/>
  <c r="I320" i="6"/>
  <c r="H321" i="6"/>
  <c r="G322" i="6"/>
  <c r="E324" i="6"/>
  <c r="D325" i="6"/>
  <c r="AM273" i="6"/>
  <c r="AP278" i="6"/>
  <c r="AM281" i="6"/>
  <c r="C285" i="6"/>
  <c r="G313" i="6"/>
  <c r="AR292" i="6"/>
  <c r="AQ272" i="6"/>
  <c r="AP273" i="6"/>
  <c r="AN275" i="6"/>
  <c r="AM276" i="6"/>
  <c r="AL277" i="6"/>
  <c r="AK278" i="6"/>
  <c r="AJ279" i="6"/>
  <c r="AR279" i="6"/>
  <c r="AQ280" i="6"/>
  <c r="AP281" i="6"/>
  <c r="AO282" i="6"/>
  <c r="AM284" i="6"/>
  <c r="AL285" i="6"/>
  <c r="K10" i="6"/>
  <c r="K153" i="6"/>
  <c r="I319" i="6"/>
  <c r="AO295" i="6"/>
  <c r="AS10" i="5"/>
  <c r="AS16" i="5"/>
  <c r="AT32" i="5"/>
  <c r="AT36" i="5"/>
  <c r="K5" i="6"/>
  <c r="K13" i="6"/>
  <c r="J286" i="6"/>
  <c r="I287" i="6"/>
  <c r="H288" i="6"/>
  <c r="G289" i="6"/>
  <c r="F290" i="6"/>
  <c r="E291" i="6"/>
  <c r="D292" i="6"/>
  <c r="C293" i="6"/>
  <c r="B294" i="6"/>
  <c r="J294" i="6"/>
  <c r="I295" i="6"/>
  <c r="H296" i="6"/>
  <c r="G297" i="6"/>
  <c r="F298" i="6"/>
  <c r="E299" i="6"/>
  <c r="D300" i="6"/>
  <c r="C301" i="6"/>
  <c r="B302" i="6"/>
  <c r="J302" i="6"/>
  <c r="I303" i="6"/>
  <c r="H304" i="6"/>
  <c r="G305" i="6"/>
  <c r="E307" i="6"/>
  <c r="C309" i="6"/>
  <c r="J310" i="6"/>
  <c r="I311" i="6"/>
  <c r="F314" i="6"/>
  <c r="E315" i="6"/>
  <c r="D316" i="6"/>
  <c r="C317" i="6"/>
  <c r="B318" i="6"/>
  <c r="J318" i="6"/>
  <c r="H320" i="6"/>
  <c r="G321" i="6"/>
  <c r="F322" i="6"/>
  <c r="C325" i="6"/>
  <c r="AS49" i="6"/>
  <c r="AS113" i="6"/>
  <c r="AL272" i="6"/>
  <c r="AK216" i="6"/>
  <c r="AK273" i="6"/>
  <c r="AQ274" i="6"/>
  <c r="AP218" i="6"/>
  <c r="AO219" i="6"/>
  <c r="AN277" i="6"/>
  <c r="AM278" i="6"/>
  <c r="AL279" i="6"/>
  <c r="AK223" i="6"/>
  <c r="AJ224" i="6"/>
  <c r="AR281" i="6"/>
  <c r="AP283" i="6"/>
  <c r="AN285" i="6"/>
  <c r="AL287" i="6"/>
  <c r="AM294" i="6"/>
  <c r="AL295" i="6"/>
  <c r="AJ297" i="6"/>
  <c r="AQ298" i="6"/>
  <c r="AO300" i="6"/>
  <c r="AR305" i="6"/>
  <c r="AP307" i="6"/>
  <c r="AK312" i="6"/>
  <c r="AP315" i="6"/>
  <c r="AQ322" i="6"/>
  <c r="AP323" i="6"/>
  <c r="AN325" i="6"/>
  <c r="AT48" i="5"/>
  <c r="AT52" i="5"/>
  <c r="B272" i="6"/>
  <c r="J272" i="6"/>
  <c r="I273" i="6"/>
  <c r="H274" i="6"/>
  <c r="G275" i="6"/>
  <c r="F276" i="6"/>
  <c r="E277" i="6"/>
  <c r="D278" i="6"/>
  <c r="C279" i="6"/>
  <c r="B280" i="6"/>
  <c r="J280" i="6"/>
  <c r="I281" i="6"/>
  <c r="H282" i="6"/>
  <c r="G283" i="6"/>
  <c r="F284" i="6"/>
  <c r="E285" i="6"/>
  <c r="D286" i="6"/>
  <c r="J288" i="6"/>
  <c r="I289" i="6"/>
  <c r="F292" i="6"/>
  <c r="E293" i="6"/>
  <c r="B296" i="6"/>
  <c r="J296" i="6"/>
  <c r="H298" i="6"/>
  <c r="C303" i="6"/>
  <c r="B304" i="6"/>
  <c r="H306" i="6"/>
  <c r="G307" i="6"/>
  <c r="E309" i="6"/>
  <c r="C311" i="6"/>
  <c r="B312" i="6"/>
  <c r="J312" i="6"/>
  <c r="G315" i="6"/>
  <c r="F316" i="6"/>
  <c r="D318" i="6"/>
  <c r="C319" i="6"/>
  <c r="B320" i="6"/>
  <c r="H322" i="6"/>
  <c r="G323" i="6"/>
  <c r="F324" i="6"/>
  <c r="AN272" i="6"/>
  <c r="AK274" i="6"/>
  <c r="AJ275" i="6"/>
  <c r="AR275" i="6"/>
  <c r="AQ276" i="6"/>
  <c r="AP277" i="6"/>
  <c r="AO278" i="6"/>
  <c r="AN279" i="6"/>
  <c r="AM280" i="6"/>
  <c r="AL281" i="6"/>
  <c r="AK282" i="6"/>
  <c r="AJ283" i="6"/>
  <c r="AR283" i="6"/>
  <c r="AQ284" i="6"/>
  <c r="AP285" i="6"/>
  <c r="AO286" i="6"/>
  <c r="AN287" i="6"/>
  <c r="AM288" i="6"/>
  <c r="AL289" i="6"/>
  <c r="AK290" i="6"/>
  <c r="AJ291" i="6"/>
  <c r="AR291" i="6"/>
  <c r="AQ292" i="6"/>
  <c r="AP293" i="6"/>
  <c r="AO294" i="6"/>
  <c r="AN295" i="6"/>
  <c r="AM296" i="6"/>
  <c r="AL297" i="6"/>
  <c r="AK298" i="6"/>
  <c r="AJ299" i="6"/>
  <c r="AR299" i="6"/>
  <c r="AQ300" i="6"/>
  <c r="AP301" i="6"/>
  <c r="AO302" i="6"/>
  <c r="AN303" i="6"/>
  <c r="AM304" i="6"/>
  <c r="AL305" i="6"/>
  <c r="AK306" i="6"/>
  <c r="AJ307" i="6"/>
  <c r="AR307" i="6"/>
  <c r="AQ308" i="6"/>
  <c r="AP309" i="6"/>
  <c r="AO310" i="6"/>
  <c r="AN311" i="6"/>
  <c r="AM312" i="6"/>
  <c r="AL313" i="6"/>
  <c r="AK314" i="6"/>
  <c r="AJ315" i="6"/>
  <c r="AR315" i="6"/>
  <c r="AQ316" i="6"/>
  <c r="AP317" i="6"/>
  <c r="AO318" i="6"/>
  <c r="AN319" i="6"/>
  <c r="AM320" i="6"/>
  <c r="AL321" i="6"/>
  <c r="AK322" i="6"/>
  <c r="AJ323" i="6"/>
  <c r="AR323" i="6"/>
  <c r="AQ324" i="6"/>
  <c r="AP325" i="6"/>
  <c r="AO303" i="6"/>
  <c r="AR312" i="6"/>
  <c r="AS12" i="5"/>
  <c r="AT28" i="5"/>
  <c r="AT99" i="5"/>
  <c r="AT131" i="5"/>
  <c r="AT163" i="5"/>
  <c r="AT195" i="5"/>
  <c r="L71" i="6"/>
  <c r="B289" i="6"/>
  <c r="G292" i="6"/>
  <c r="C296" i="6"/>
  <c r="I298" i="6"/>
  <c r="H299" i="6"/>
  <c r="F301" i="6"/>
  <c r="B305" i="6"/>
  <c r="J305" i="6"/>
  <c r="I306" i="6"/>
  <c r="H307" i="6"/>
  <c r="G308" i="6"/>
  <c r="F309" i="6"/>
  <c r="E310" i="6"/>
  <c r="D311" i="6"/>
  <c r="C312" i="6"/>
  <c r="B313" i="6"/>
  <c r="J313" i="6"/>
  <c r="I314" i="6"/>
  <c r="H315" i="6"/>
  <c r="G316" i="6"/>
  <c r="F317" i="6"/>
  <c r="E318" i="6"/>
  <c r="D319" i="6"/>
  <c r="C320" i="6"/>
  <c r="B321" i="6"/>
  <c r="J321" i="6"/>
  <c r="I322" i="6"/>
  <c r="H323" i="6"/>
  <c r="G324" i="6"/>
  <c r="F325" i="6"/>
  <c r="AO272" i="6"/>
  <c r="AN273" i="6"/>
  <c r="AL274" i="6"/>
  <c r="AJ276" i="6"/>
  <c r="AQ277" i="6"/>
  <c r="AO279" i="6"/>
  <c r="AK283" i="6"/>
  <c r="AR284" i="6"/>
  <c r="AQ285" i="6"/>
  <c r="AP286" i="6"/>
  <c r="AO287" i="6"/>
  <c r="AM289" i="6"/>
  <c r="AL290" i="6"/>
  <c r="AK291" i="6"/>
  <c r="AQ293" i="6"/>
  <c r="AN296" i="6"/>
  <c r="AM297" i="6"/>
  <c r="AL298" i="6"/>
  <c r="AO276" i="6"/>
  <c r="AQ297" i="6"/>
  <c r="AN316" i="6"/>
  <c r="AJ302" i="6"/>
  <c r="AR302" i="6"/>
  <c r="AO305" i="6"/>
  <c r="AN306" i="6"/>
  <c r="AK309" i="6"/>
  <c r="AJ310" i="6"/>
  <c r="AP312" i="6"/>
  <c r="AO313" i="6"/>
  <c r="AL316" i="6"/>
  <c r="AK317" i="6"/>
  <c r="AQ319" i="6"/>
  <c r="AP320" i="6"/>
  <c r="AM323" i="6"/>
  <c r="AL324" i="6"/>
  <c r="AR288" i="6"/>
  <c r="AQ289" i="6"/>
  <c r="AN292" i="6"/>
  <c r="AM293" i="6"/>
  <c r="AJ296" i="6"/>
  <c r="AR296" i="6"/>
  <c r="AO299" i="6"/>
  <c r="AN300" i="6"/>
  <c r="AK303" i="6"/>
  <c r="AJ304" i="6"/>
  <c r="AP306" i="6"/>
  <c r="AO307" i="6"/>
  <c r="AL310" i="6"/>
  <c r="AK311" i="6"/>
  <c r="AQ313" i="6"/>
  <c r="AP314" i="6"/>
  <c r="AM317" i="6"/>
  <c r="AL318" i="6"/>
  <c r="AR320" i="6"/>
  <c r="AQ321" i="6"/>
  <c r="AN324" i="6"/>
  <c r="AM325" i="6"/>
  <c r="AK232" i="6"/>
  <c r="AJ289" i="6"/>
  <c r="AO292" i="6"/>
  <c r="AK296" i="6"/>
  <c r="AP299" i="6"/>
  <c r="AL303" i="6"/>
  <c r="AQ306" i="6"/>
  <c r="AM310" i="6"/>
  <c r="AR256" i="6"/>
  <c r="AR313" i="6"/>
  <c r="AN317" i="6"/>
  <c r="AJ321" i="6"/>
  <c r="AO324" i="6"/>
  <c r="AS121" i="6"/>
  <c r="AS153" i="6"/>
  <c r="AO252" i="6"/>
  <c r="AN253" i="6"/>
  <c r="AM254" i="6"/>
  <c r="AL255" i="6"/>
  <c r="AJ257" i="6"/>
  <c r="AQ258" i="6"/>
  <c r="AP259" i="6"/>
  <c r="AO260" i="6"/>
  <c r="AN261" i="6"/>
  <c r="AK241" i="6"/>
  <c r="AS19" i="6"/>
  <c r="AM256" i="6"/>
  <c r="AJ259" i="6"/>
  <c r="AP261" i="6"/>
  <c r="AL265" i="6"/>
  <c r="AK266" i="6"/>
  <c r="AJ267" i="6"/>
  <c r="AJ220" i="6"/>
  <c r="AQ221" i="6"/>
  <c r="AP222" i="6"/>
  <c r="AO223" i="6"/>
  <c r="AN224" i="6"/>
  <c r="AM225" i="6"/>
  <c r="AL226" i="6"/>
  <c r="AR228" i="6"/>
  <c r="AQ229" i="6"/>
  <c r="AP230" i="6"/>
  <c r="AN232" i="6"/>
  <c r="AM233" i="6"/>
  <c r="AQ237" i="6"/>
  <c r="AO239" i="6"/>
  <c r="AN240" i="6"/>
  <c r="AJ244" i="6"/>
  <c r="AP246" i="6"/>
  <c r="AO247" i="6"/>
  <c r="AN248" i="6"/>
  <c r="AO217" i="6"/>
  <c r="AS177" i="6"/>
  <c r="AS193" i="6"/>
  <c r="K59" i="6"/>
  <c r="AM244" i="6"/>
  <c r="AO266" i="6"/>
  <c r="AS97" i="6"/>
  <c r="AS11" i="6"/>
  <c r="AS50" i="6"/>
  <c r="AS82" i="6"/>
  <c r="AN227" i="6"/>
  <c r="AK261" i="6"/>
  <c r="AN228" i="6"/>
  <c r="AP234" i="6"/>
  <c r="AL238" i="6"/>
  <c r="AP257" i="6"/>
  <c r="AJ263" i="6"/>
  <c r="AS20" i="6"/>
  <c r="AS114" i="6"/>
  <c r="AN215" i="6"/>
  <c r="AT49" i="6"/>
  <c r="AT127" i="6"/>
  <c r="K34" i="6"/>
  <c r="K82" i="6"/>
  <c r="K146" i="6"/>
  <c r="I268" i="6"/>
  <c r="AS78" i="6"/>
  <c r="AT94" i="6"/>
  <c r="AP221" i="6"/>
  <c r="AO222" i="6"/>
  <c r="AQ228" i="6"/>
  <c r="AJ235" i="6"/>
  <c r="AL249" i="6"/>
  <c r="AK250" i="6"/>
  <c r="AQ251" i="6"/>
  <c r="AS98" i="6"/>
  <c r="K27" i="6"/>
  <c r="J268" i="6"/>
  <c r="AT23" i="6"/>
  <c r="AS96" i="6"/>
  <c r="AS150" i="6"/>
  <c r="AQ215" i="6"/>
  <c r="AL243" i="6"/>
  <c r="AJ251" i="6"/>
  <c r="AR251" i="6"/>
  <c r="AQ268" i="6"/>
  <c r="F251" i="6"/>
  <c r="L102" i="6"/>
  <c r="I262" i="6"/>
  <c r="J246" i="6"/>
  <c r="B246" i="6"/>
  <c r="D268" i="6"/>
  <c r="G234" i="6"/>
  <c r="B255" i="6"/>
  <c r="L79" i="6"/>
  <c r="J232" i="6"/>
  <c r="AT35" i="6"/>
  <c r="AS145" i="6"/>
  <c r="AS146" i="6"/>
  <c r="AS25" i="6"/>
  <c r="F227" i="6"/>
  <c r="AS130" i="6"/>
  <c r="AP266" i="6"/>
  <c r="B267" i="6"/>
  <c r="AT162" i="6"/>
  <c r="AM218" i="6"/>
  <c r="AL219" i="6"/>
  <c r="AK236" i="6"/>
  <c r="AO240" i="6"/>
  <c r="AR260" i="6"/>
  <c r="AS34" i="6"/>
  <c r="AJ215" i="6"/>
  <c r="AR215" i="6"/>
  <c r="AT158" i="6"/>
  <c r="L83" i="6"/>
  <c r="AT36" i="6"/>
  <c r="AT147" i="6"/>
  <c r="AJ217" i="6"/>
  <c r="AR217" i="6"/>
  <c r="AO251" i="6"/>
  <c r="AL262" i="6"/>
  <c r="H262" i="6"/>
  <c r="G263" i="6"/>
  <c r="K210" i="6"/>
  <c r="AT142" i="6"/>
  <c r="AO215" i="6"/>
  <c r="AO246" i="6"/>
  <c r="AM262" i="6"/>
  <c r="K33" i="6"/>
  <c r="L57" i="6"/>
  <c r="L72" i="6"/>
  <c r="K88" i="6"/>
  <c r="L151" i="6"/>
  <c r="C223" i="6"/>
  <c r="H234" i="6"/>
  <c r="AS26" i="6"/>
  <c r="AK215" i="6"/>
  <c r="AQ216" i="6"/>
  <c r="AN218" i="6"/>
  <c r="AK221" i="6"/>
  <c r="AJ222" i="6"/>
  <c r="AQ223" i="6"/>
  <c r="AM227" i="6"/>
  <c r="AP232" i="6"/>
  <c r="AO233" i="6"/>
  <c r="L18" i="6"/>
  <c r="L50" i="6"/>
  <c r="K81" i="6"/>
  <c r="AM220" i="6"/>
  <c r="K98" i="6"/>
  <c r="K121" i="6"/>
  <c r="B241" i="6"/>
  <c r="G243" i="6"/>
  <c r="E260" i="6"/>
  <c r="L87" i="6"/>
  <c r="L142" i="6"/>
  <c r="G217" i="6"/>
  <c r="B222" i="6"/>
  <c r="AT68" i="6"/>
  <c r="K50" i="6"/>
  <c r="AN225" i="6"/>
  <c r="K145" i="6"/>
  <c r="C240" i="6"/>
  <c r="H242" i="6"/>
  <c r="E245" i="6"/>
  <c r="F259" i="6"/>
  <c r="K106" i="6"/>
  <c r="K130" i="6"/>
  <c r="AS129" i="6"/>
  <c r="K131" i="6"/>
  <c r="G231" i="6"/>
  <c r="F253" i="6"/>
  <c r="E254" i="6"/>
  <c r="D255" i="6"/>
  <c r="C256" i="6"/>
  <c r="B257" i="6"/>
  <c r="J257" i="6"/>
  <c r="I258" i="6"/>
  <c r="E262" i="6"/>
  <c r="K209" i="6"/>
  <c r="AS57" i="6"/>
  <c r="AT65" i="6"/>
  <c r="AS65" i="6"/>
  <c r="AS162" i="6"/>
  <c r="AS161" i="6"/>
  <c r="H235" i="6"/>
  <c r="K122" i="6"/>
  <c r="E217" i="6"/>
  <c r="C219" i="6"/>
  <c r="I221" i="6"/>
  <c r="F224" i="6"/>
  <c r="E225" i="6"/>
  <c r="D226" i="6"/>
  <c r="B236" i="6"/>
  <c r="D256" i="6"/>
  <c r="B258" i="6"/>
  <c r="K201" i="6"/>
  <c r="K113" i="6"/>
  <c r="G228" i="6"/>
  <c r="E237" i="6"/>
  <c r="F244" i="6"/>
  <c r="J248" i="6"/>
  <c r="G251" i="6"/>
  <c r="I264" i="6"/>
  <c r="AR235" i="6"/>
  <c r="AS178" i="6"/>
  <c r="L94" i="6"/>
  <c r="C229" i="6"/>
  <c r="C236" i="6"/>
  <c r="K179" i="6"/>
  <c r="H238" i="6"/>
  <c r="G239" i="6"/>
  <c r="F240" i="6"/>
  <c r="C243" i="6"/>
  <c r="I245" i="6"/>
  <c r="G247" i="6"/>
  <c r="E249" i="6"/>
  <c r="D250" i="6"/>
  <c r="K194" i="6"/>
  <c r="L17" i="6"/>
  <c r="L25" i="6"/>
  <c r="K49" i="6"/>
  <c r="L62" i="6"/>
  <c r="K89" i="6"/>
  <c r="K96" i="6"/>
  <c r="K103" i="6"/>
  <c r="L127" i="6"/>
  <c r="L147" i="6"/>
  <c r="I242" i="6"/>
  <c r="G244" i="6"/>
  <c r="AT62" i="6"/>
  <c r="AS128" i="6"/>
  <c r="AS134" i="6"/>
  <c r="AJ236" i="6"/>
  <c r="K6" i="6"/>
  <c r="L21" i="6"/>
  <c r="L51" i="6"/>
  <c r="L58" i="6"/>
  <c r="K107" i="6"/>
  <c r="K137" i="6"/>
  <c r="E220" i="6"/>
  <c r="H224" i="6"/>
  <c r="E227" i="6"/>
  <c r="I231" i="6"/>
  <c r="F234" i="6"/>
  <c r="D236" i="6"/>
  <c r="B252" i="6"/>
  <c r="AS44" i="6"/>
  <c r="AS81" i="6"/>
  <c r="AM226" i="6"/>
  <c r="AO232" i="6"/>
  <c r="AL235" i="6"/>
  <c r="AJ237" i="6"/>
  <c r="AK244" i="6"/>
  <c r="AJ245" i="6"/>
  <c r="AR245" i="6"/>
  <c r="AQ246" i="6"/>
  <c r="AP247" i="6"/>
  <c r="AN249" i="6"/>
  <c r="AM250" i="6"/>
  <c r="AK251" i="6"/>
  <c r="AS194" i="6"/>
  <c r="AQ252" i="6"/>
  <c r="AP253" i="6"/>
  <c r="AO254" i="6"/>
  <c r="AN255" i="6"/>
  <c r="L26" i="6"/>
  <c r="L45" i="6"/>
  <c r="K67" i="6"/>
  <c r="K73" i="6"/>
  <c r="K138" i="6"/>
  <c r="H218" i="6"/>
  <c r="F220" i="6"/>
  <c r="L166" i="6"/>
  <c r="C230" i="6"/>
  <c r="J231" i="6"/>
  <c r="I232" i="6"/>
  <c r="F235" i="6"/>
  <c r="J238" i="6"/>
  <c r="E243" i="6"/>
  <c r="D244" i="6"/>
  <c r="C245" i="6"/>
  <c r="AK237" i="6"/>
  <c r="AJ238" i="6"/>
  <c r="AQ239" i="6"/>
  <c r="AM243" i="6"/>
  <c r="AQ247" i="6"/>
  <c r="AM257" i="6"/>
  <c r="AR236" i="6"/>
  <c r="AL250" i="6"/>
  <c r="K9" i="6"/>
  <c r="K152" i="6"/>
  <c r="C216" i="6"/>
  <c r="H219" i="6"/>
  <c r="F221" i="6"/>
  <c r="D223" i="6"/>
  <c r="J225" i="6"/>
  <c r="G227" i="6"/>
  <c r="E229" i="6"/>
  <c r="D230" i="6"/>
  <c r="C231" i="6"/>
  <c r="F237" i="6"/>
  <c r="E244" i="6"/>
  <c r="C268" i="6"/>
  <c r="AN219" i="6"/>
  <c r="AO226" i="6"/>
  <c r="AL229" i="6"/>
  <c r="AK230" i="6"/>
  <c r="AJ231" i="6"/>
  <c r="AQ232" i="6"/>
  <c r="AO234" i="6"/>
  <c r="AK246" i="6"/>
  <c r="D221" i="6"/>
  <c r="G258" i="6"/>
  <c r="B268" i="6"/>
  <c r="L211" i="6"/>
  <c r="AT33" i="6"/>
  <c r="AT41" i="6"/>
  <c r="AT55" i="6"/>
  <c r="AT63" i="6"/>
  <c r="AT83" i="6"/>
  <c r="AS105" i="6"/>
  <c r="AS126" i="6"/>
  <c r="AL215" i="6"/>
  <c r="AK228" i="6"/>
  <c r="AJ229" i="6"/>
  <c r="AR229" i="6"/>
  <c r="AQ230" i="6"/>
  <c r="AP231" i="6"/>
  <c r="AN233" i="6"/>
  <c r="AM234" i="6"/>
  <c r="AP237" i="6"/>
  <c r="AO238" i="6"/>
  <c r="AN239" i="6"/>
  <c r="AM240" i="6"/>
  <c r="AM253" i="6"/>
  <c r="AK255" i="6"/>
  <c r="AJ256" i="6"/>
  <c r="J267" i="6"/>
  <c r="J252" i="6"/>
  <c r="H253" i="6"/>
  <c r="B266" i="6"/>
  <c r="AS18" i="6"/>
  <c r="AT51" i="6"/>
  <c r="AT66" i="6"/>
  <c r="AS73" i="6"/>
  <c r="AP215" i="6"/>
  <c r="AN216" i="6"/>
  <c r="AL217" i="6"/>
  <c r="AK218" i="6"/>
  <c r="AQ219" i="6"/>
  <c r="AO220" i="6"/>
  <c r="AN221" i="6"/>
  <c r="AM222" i="6"/>
  <c r="AL223" i="6"/>
  <c r="AK224" i="6"/>
  <c r="AQ226" i="6"/>
  <c r="AP227" i="6"/>
  <c r="AL231" i="6"/>
  <c r="AQ234" i="6"/>
  <c r="AL237" i="6"/>
  <c r="AK238" i="6"/>
  <c r="AQ240" i="6"/>
  <c r="AP241" i="6"/>
  <c r="AO242" i="6"/>
  <c r="AL245" i="6"/>
  <c r="AJ247" i="6"/>
  <c r="AR247" i="6"/>
  <c r="AP248" i="6"/>
  <c r="AO249" i="6"/>
  <c r="AN250" i="6"/>
  <c r="AL251" i="6"/>
  <c r="AJ252" i="6"/>
  <c r="AQ253" i="6"/>
  <c r="AP254" i="6"/>
  <c r="AO255" i="6"/>
  <c r="AN256" i="6"/>
  <c r="AL258" i="6"/>
  <c r="AP262" i="6"/>
  <c r="AN264" i="6"/>
  <c r="AM265" i="6"/>
  <c r="AL266" i="6"/>
  <c r="I247" i="6"/>
  <c r="K195" i="6"/>
  <c r="H254" i="6"/>
  <c r="C266" i="6"/>
  <c r="G268" i="6"/>
  <c r="AT31" i="6"/>
  <c r="AT38" i="6"/>
  <c r="AT46" i="6"/>
  <c r="AT52" i="6"/>
  <c r="AT60" i="6"/>
  <c r="AS66" i="6"/>
  <c r="AO216" i="6"/>
  <c r="AM217" i="6"/>
  <c r="AK225" i="6"/>
  <c r="AP228" i="6"/>
  <c r="AO229" i="6"/>
  <c r="AN230" i="6"/>
  <c r="AM231" i="6"/>
  <c r="AP235" i="6"/>
  <c r="AM237" i="6"/>
  <c r="AJ240" i="6"/>
  <c r="AQ241" i="6"/>
  <c r="AO243" i="6"/>
  <c r="AN244" i="6"/>
  <c r="AM245" i="6"/>
  <c r="AL246" i="6"/>
  <c r="AK247" i="6"/>
  <c r="AT190" i="6"/>
  <c r="AQ248" i="6"/>
  <c r="AP249" i="6"/>
  <c r="AM251" i="6"/>
  <c r="AK252" i="6"/>
  <c r="AK260" i="6"/>
  <c r="AJ261" i="6"/>
  <c r="AR261" i="6"/>
  <c r="AQ262" i="6"/>
  <c r="AP263" i="6"/>
  <c r="AK268" i="6"/>
  <c r="H251" i="6"/>
  <c r="I248" i="6"/>
  <c r="F264" i="6"/>
  <c r="E265" i="6"/>
  <c r="D266" i="6"/>
  <c r="H268" i="6"/>
  <c r="AS12" i="6"/>
  <c r="AS112" i="6"/>
  <c r="AP216" i="6"/>
  <c r="AN223" i="6"/>
  <c r="AM224" i="6"/>
  <c r="AL225" i="6"/>
  <c r="AK226" i="6"/>
  <c r="AJ227" i="6"/>
  <c r="AN231" i="6"/>
  <c r="AM232" i="6"/>
  <c r="AL233" i="6"/>
  <c r="AK234" i="6"/>
  <c r="AQ235" i="6"/>
  <c r="AO236" i="6"/>
  <c r="AN237" i="6"/>
  <c r="AM238" i="6"/>
  <c r="AL239" i="6"/>
  <c r="AJ241" i="6"/>
  <c r="AR241" i="6"/>
  <c r="AQ242" i="6"/>
  <c r="AP243" i="6"/>
  <c r="AL247" i="6"/>
  <c r="AJ248" i="6"/>
  <c r="AR255" i="6"/>
  <c r="AN258" i="6"/>
  <c r="AM259" i="6"/>
  <c r="AO265" i="6"/>
  <c r="AN266" i="6"/>
  <c r="AM267" i="6"/>
  <c r="AO258" i="6"/>
  <c r="AN259" i="6"/>
  <c r="AM260" i="6"/>
  <c r="AL261" i="6"/>
  <c r="AK262" i="6"/>
  <c r="AR263" i="6"/>
  <c r="AQ264" i="6"/>
  <c r="AM268" i="6"/>
  <c r="AN260" i="6"/>
  <c r="AK263" i="6"/>
  <c r="AJ264" i="6"/>
  <c r="AQ265" i="6"/>
  <c r="AO267" i="6"/>
  <c r="AL263" i="6"/>
  <c r="AK264" i="6"/>
  <c r="AL256" i="6"/>
  <c r="AK257" i="6"/>
  <c r="AJ258" i="6"/>
  <c r="AR258" i="6"/>
  <c r="AQ259" i="6"/>
  <c r="AP268" i="6"/>
  <c r="L118" i="6"/>
  <c r="J216" i="6"/>
  <c r="H216" i="6"/>
  <c r="F218" i="6"/>
  <c r="B220" i="6"/>
  <c r="H228" i="6"/>
  <c r="C251" i="6"/>
  <c r="I252" i="6"/>
  <c r="E255" i="6"/>
  <c r="K207" i="6"/>
  <c r="J264" i="6"/>
  <c r="H265" i="6"/>
  <c r="E267" i="6"/>
  <c r="AQ217" i="6"/>
  <c r="AQ218" i="6"/>
  <c r="E230" i="6"/>
  <c r="G241" i="6"/>
  <c r="K42" i="6"/>
  <c r="C215" i="6"/>
  <c r="I216" i="6"/>
  <c r="I217" i="6"/>
  <c r="G218" i="6"/>
  <c r="B227" i="6"/>
  <c r="D232" i="6"/>
  <c r="J234" i="6"/>
  <c r="G236" i="6"/>
  <c r="D238" i="6"/>
  <c r="I240" i="6"/>
  <c r="G242" i="6"/>
  <c r="F249" i="6"/>
  <c r="D257" i="6"/>
  <c r="C258" i="6"/>
  <c r="I259" i="6"/>
  <c r="F261" i="6"/>
  <c r="D263" i="6"/>
  <c r="L207" i="6"/>
  <c r="H266" i="6"/>
  <c r="H267" i="6"/>
  <c r="F267" i="6"/>
  <c r="AS89" i="6"/>
  <c r="AT154" i="6"/>
  <c r="AS154" i="6"/>
  <c r="AT166" i="6"/>
  <c r="AP225" i="6"/>
  <c r="AP226" i="6"/>
  <c r="AM228" i="6"/>
  <c r="AR231" i="6"/>
  <c r="AT174" i="6"/>
  <c r="L29" i="6"/>
  <c r="K114" i="6"/>
  <c r="K143" i="6"/>
  <c r="F219" i="6"/>
  <c r="C221" i="6"/>
  <c r="C222" i="6"/>
  <c r="I223" i="6"/>
  <c r="B228" i="6"/>
  <c r="H229" i="6"/>
  <c r="F231" i="6"/>
  <c r="D233" i="6"/>
  <c r="K177" i="6"/>
  <c r="J247" i="6"/>
  <c r="L190" i="6"/>
  <c r="E251" i="6"/>
  <c r="F256" i="6"/>
  <c r="D258" i="6"/>
  <c r="G261" i="6"/>
  <c r="E263" i="6"/>
  <c r="J265" i="6"/>
  <c r="AT42" i="6"/>
  <c r="AS42" i="6"/>
  <c r="AS110" i="6"/>
  <c r="AT110" i="6"/>
  <c r="AO227" i="6"/>
  <c r="H248" i="6"/>
  <c r="K74" i="6"/>
  <c r="L143" i="6"/>
  <c r="K160" i="6"/>
  <c r="J217" i="6"/>
  <c r="D227" i="6"/>
  <c r="I229" i="6"/>
  <c r="K178" i="6"/>
  <c r="H249" i="6"/>
  <c r="G250" i="6"/>
  <c r="D252" i="6"/>
  <c r="J253" i="6"/>
  <c r="H255" i="6"/>
  <c r="F257" i="6"/>
  <c r="I260" i="6"/>
  <c r="AS144" i="6"/>
  <c r="AT143" i="6"/>
  <c r="AJ225" i="6"/>
  <c r="H217" i="6"/>
  <c r="L37" i="6"/>
  <c r="K97" i="6"/>
  <c r="F215" i="6"/>
  <c r="E221" i="6"/>
  <c r="D222" i="6"/>
  <c r="J229" i="6"/>
  <c r="H231" i="6"/>
  <c r="H232" i="6"/>
  <c r="J242" i="6"/>
  <c r="K185" i="6"/>
  <c r="F245" i="6"/>
  <c r="E246" i="6"/>
  <c r="C248" i="6"/>
  <c r="I249" i="6"/>
  <c r="H250" i="6"/>
  <c r="E252" i="6"/>
  <c r="B254" i="6"/>
  <c r="H256" i="6"/>
  <c r="AT117" i="6"/>
  <c r="AS137" i="6"/>
  <c r="AT202" i="6"/>
  <c r="AR259" i="6"/>
  <c r="AS202" i="6"/>
  <c r="AT210" i="6"/>
  <c r="AR267" i="6"/>
  <c r="AS210" i="6"/>
  <c r="I224" i="6"/>
  <c r="B239" i="6"/>
  <c r="C246" i="6"/>
  <c r="J259" i="6"/>
  <c r="K7" i="6"/>
  <c r="K19" i="6"/>
  <c r="K26" i="6"/>
  <c r="K51" i="6"/>
  <c r="K75" i="6"/>
  <c r="L86" i="6"/>
  <c r="K128" i="6"/>
  <c r="K134" i="6"/>
  <c r="L134" i="6"/>
  <c r="C218" i="6"/>
  <c r="I219" i="6"/>
  <c r="G220" i="6"/>
  <c r="B224" i="6"/>
  <c r="H225" i="6"/>
  <c r="G226" i="6"/>
  <c r="I237" i="6"/>
  <c r="J243" i="6"/>
  <c r="H244" i="6"/>
  <c r="F246" i="6"/>
  <c r="B249" i="6"/>
  <c r="I250" i="6"/>
  <c r="AT211" i="6"/>
  <c r="AR268" i="6"/>
  <c r="B240" i="6"/>
  <c r="E253" i="6"/>
  <c r="K14" i="6"/>
  <c r="K58" i="6"/>
  <c r="L65" i="6"/>
  <c r="K65" i="6"/>
  <c r="K104" i="6"/>
  <c r="K111" i="6"/>
  <c r="L111" i="6"/>
  <c r="L123" i="6"/>
  <c r="K129" i="6"/>
  <c r="L150" i="6"/>
  <c r="H215" i="6"/>
  <c r="F216" i="6"/>
  <c r="D218" i="6"/>
  <c r="B219" i="6"/>
  <c r="J219" i="6"/>
  <c r="H220" i="6"/>
  <c r="G221" i="6"/>
  <c r="F222" i="6"/>
  <c r="E223" i="6"/>
  <c r="C224" i="6"/>
  <c r="L167" i="6"/>
  <c r="H226" i="6"/>
  <c r="H227" i="6"/>
  <c r="F228" i="6"/>
  <c r="H233" i="6"/>
  <c r="E235" i="6"/>
  <c r="E241" i="6"/>
  <c r="D242" i="6"/>
  <c r="K186" i="6"/>
  <c r="I244" i="6"/>
  <c r="H245" i="6"/>
  <c r="G246" i="6"/>
  <c r="F247" i="6"/>
  <c r="K193" i="6"/>
  <c r="H264" i="6"/>
  <c r="F265" i="6"/>
  <c r="E266" i="6"/>
  <c r="C267" i="6"/>
  <c r="AT86" i="6"/>
  <c r="AT99" i="6"/>
  <c r="AT106" i="6"/>
  <c r="AS106" i="6"/>
  <c r="AL234" i="6"/>
  <c r="AL240" i="6"/>
  <c r="AJ242" i="6"/>
  <c r="AR242" i="6"/>
  <c r="AO244" i="6"/>
  <c r="AN245" i="6"/>
  <c r="AM246" i="6"/>
  <c r="AS192" i="6"/>
  <c r="AR248" i="6"/>
  <c r="AO250" i="6"/>
  <c r="AJ253" i="6"/>
  <c r="AR253" i="6"/>
  <c r="AQ254" i="6"/>
  <c r="AP255" i="6"/>
  <c r="AO256" i="6"/>
  <c r="AO257" i="6"/>
  <c r="J215" i="6"/>
  <c r="B233" i="6"/>
  <c r="C247" i="6"/>
  <c r="E257" i="6"/>
  <c r="I261" i="6"/>
  <c r="B215" i="6"/>
  <c r="D219" i="6"/>
  <c r="L163" i="6"/>
  <c r="J220" i="6"/>
  <c r="K163" i="6"/>
  <c r="F229" i="6"/>
  <c r="D231" i="6"/>
  <c r="K176" i="6"/>
  <c r="J233" i="6"/>
  <c r="I234" i="6"/>
  <c r="G235" i="6"/>
  <c r="F236" i="6"/>
  <c r="C238" i="6"/>
  <c r="K182" i="6"/>
  <c r="J239" i="6"/>
  <c r="H240" i="6"/>
  <c r="F242" i="6"/>
  <c r="F243" i="6"/>
  <c r="G253" i="6"/>
  <c r="G254" i="6"/>
  <c r="F254" i="6"/>
  <c r="B264" i="6"/>
  <c r="B265" i="6"/>
  <c r="AT74" i="6"/>
  <c r="AS74" i="6"/>
  <c r="AM215" i="6"/>
  <c r="AM216" i="6"/>
  <c r="AL220" i="6"/>
  <c r="AL221" i="6"/>
  <c r="AS166" i="6"/>
  <c r="AR222" i="6"/>
  <c r="AR223" i="6"/>
  <c r="D220" i="6"/>
  <c r="G266" i="6"/>
  <c r="AJ223" i="6"/>
  <c r="K83" i="6"/>
  <c r="K119" i="6"/>
  <c r="L119" i="6"/>
  <c r="L158" i="6"/>
  <c r="J227" i="6"/>
  <c r="K170" i="6"/>
  <c r="C233" i="6"/>
  <c r="B234" i="6"/>
  <c r="C239" i="6"/>
  <c r="L182" i="6"/>
  <c r="E250" i="6"/>
  <c r="G260" i="6"/>
  <c r="C264" i="6"/>
  <c r="C265" i="6"/>
  <c r="I265" i="6"/>
  <c r="AS22" i="6"/>
  <c r="AT22" i="6"/>
  <c r="AQ224" i="6"/>
  <c r="H241" i="6"/>
  <c r="K35" i="6"/>
  <c r="L68" i="6"/>
  <c r="L126" i="6"/>
  <c r="K147" i="6"/>
  <c r="D215" i="6"/>
  <c r="J222" i="6"/>
  <c r="G224" i="6"/>
  <c r="L171" i="6"/>
  <c r="G230" i="6"/>
  <c r="E232" i="6"/>
  <c r="C234" i="6"/>
  <c r="I235" i="6"/>
  <c r="D239" i="6"/>
  <c r="D245" i="6"/>
  <c r="D246" i="6"/>
  <c r="B247" i="6"/>
  <c r="C252" i="6"/>
  <c r="I253" i="6"/>
  <c r="B259" i="6"/>
  <c r="H260" i="6"/>
  <c r="H261" i="6"/>
  <c r="F262" i="6"/>
  <c r="F263" i="6"/>
  <c r="E268" i="6"/>
  <c r="AS104" i="6"/>
  <c r="AT103" i="6"/>
  <c r="AS136" i="6"/>
  <c r="AT135" i="6"/>
  <c r="AN220" i="6"/>
  <c r="AS168" i="6"/>
  <c r="AR224" i="6"/>
  <c r="AT167" i="6"/>
  <c r="AK231" i="6"/>
  <c r="I241" i="6"/>
  <c r="K18" i="6"/>
  <c r="K43" i="6"/>
  <c r="K90" i="6"/>
  <c r="K127" i="6"/>
  <c r="B217" i="6"/>
  <c r="G219" i="6"/>
  <c r="C228" i="6"/>
  <c r="K171" i="6"/>
  <c r="H230" i="6"/>
  <c r="F232" i="6"/>
  <c r="D234" i="6"/>
  <c r="H243" i="6"/>
  <c r="B248" i="6"/>
  <c r="K191" i="6"/>
  <c r="B253" i="6"/>
  <c r="I254" i="6"/>
  <c r="G256" i="6"/>
  <c r="E258" i="6"/>
  <c r="C259" i="6"/>
  <c r="K202" i="6"/>
  <c r="G255" i="6"/>
  <c r="D264" i="6"/>
  <c r="L91" i="6"/>
  <c r="K91" i="6"/>
  <c r="K115" i="6"/>
  <c r="K154" i="6"/>
  <c r="G215" i="6"/>
  <c r="D216" i="6"/>
  <c r="G225" i="6"/>
  <c r="F226" i="6"/>
  <c r="D228" i="6"/>
  <c r="D229" i="6"/>
  <c r="B229" i="6"/>
  <c r="I230" i="6"/>
  <c r="C235" i="6"/>
  <c r="C241" i="6"/>
  <c r="B242" i="6"/>
  <c r="L191" i="6"/>
  <c r="G252" i="6"/>
  <c r="C253" i="6"/>
  <c r="J254" i="6"/>
  <c r="I255" i="6"/>
  <c r="AT111" i="6"/>
  <c r="J228" i="6"/>
  <c r="L103" i="6"/>
  <c r="L110" i="6"/>
  <c r="L155" i="6"/>
  <c r="K155" i="6"/>
  <c r="D217" i="6"/>
  <c r="K161" i="6"/>
  <c r="E222" i="6"/>
  <c r="K167" i="6"/>
  <c r="J224" i="6"/>
  <c r="E240" i="6"/>
  <c r="B243" i="6"/>
  <c r="G245" i="6"/>
  <c r="E247" i="6"/>
  <c r="D248" i="6"/>
  <c r="K192" i="6"/>
  <c r="AT58" i="6"/>
  <c r="AS58" i="6"/>
  <c r="AT70" i="6"/>
  <c r="AS80" i="6"/>
  <c r="AT79" i="6"/>
  <c r="AT195" i="6"/>
  <c r="AR252" i="6"/>
  <c r="AJ268" i="6"/>
  <c r="I218" i="6"/>
  <c r="I225" i="6"/>
  <c r="J249" i="6"/>
  <c r="L33" i="6"/>
  <c r="K40" i="6"/>
  <c r="K47" i="6"/>
  <c r="L53" i="6"/>
  <c r="K66" i="6"/>
  <c r="L99" i="6"/>
  <c r="K99" i="6"/>
  <c r="K105" i="6"/>
  <c r="K112" i="6"/>
  <c r="K118" i="6"/>
  <c r="K123" i="6"/>
  <c r="L135" i="6"/>
  <c r="I215" i="6"/>
  <c r="G216" i="6"/>
  <c r="F217" i="6"/>
  <c r="E218" i="6"/>
  <c r="E219" i="6"/>
  <c r="K162" i="6"/>
  <c r="I220" i="6"/>
  <c r="H221" i="6"/>
  <c r="H222" i="6"/>
  <c r="G222" i="6"/>
  <c r="G223" i="6"/>
  <c r="B225" i="6"/>
  <c r="B232" i="6"/>
  <c r="K175" i="6"/>
  <c r="L175" i="6"/>
  <c r="E236" i="6"/>
  <c r="C237" i="6"/>
  <c r="B238" i="6"/>
  <c r="I239" i="6"/>
  <c r="G240" i="6"/>
  <c r="F241" i="6"/>
  <c r="E242" i="6"/>
  <c r="D243" i="6"/>
  <c r="B244" i="6"/>
  <c r="L187" i="6"/>
  <c r="L199" i="6"/>
  <c r="J244" i="6"/>
  <c r="K187" i="6"/>
  <c r="F248" i="6"/>
  <c r="D261" i="6"/>
  <c r="B263" i="6"/>
  <c r="J263" i="6"/>
  <c r="L206" i="6"/>
  <c r="AS33" i="6"/>
  <c r="AS88" i="6"/>
  <c r="AT87" i="6"/>
  <c r="AK235" i="6"/>
  <c r="AQ236" i="6"/>
  <c r="AL241" i="6"/>
  <c r="AK242" i="6"/>
  <c r="AS185" i="6"/>
  <c r="AQ243" i="6"/>
  <c r="AP244" i="6"/>
  <c r="AP245" i="6"/>
  <c r="AO245" i="6"/>
  <c r="AN246" i="6"/>
  <c r="AM247" i="6"/>
  <c r="AM248" i="6"/>
  <c r="AK248" i="6"/>
  <c r="AT191" i="6"/>
  <c r="AQ249" i="6"/>
  <c r="AP250" i="6"/>
  <c r="AN251" i="6"/>
  <c r="AL252" i="6"/>
  <c r="AL253" i="6"/>
  <c r="AK253" i="6"/>
  <c r="AJ254" i="6"/>
  <c r="AS198" i="6"/>
  <c r="AR254" i="6"/>
  <c r="AQ255" i="6"/>
  <c r="AP256" i="6"/>
  <c r="B216" i="6"/>
  <c r="B223" i="6"/>
  <c r="E233" i="6"/>
  <c r="D237" i="6"/>
  <c r="D247" i="6"/>
  <c r="F250" i="6"/>
  <c r="H257" i="6"/>
  <c r="C262" i="6"/>
  <c r="AT163" i="6"/>
  <c r="AR220" i="6"/>
  <c r="AT170" i="6"/>
  <c r="AR227" i="6"/>
  <c r="AS170" i="6"/>
  <c r="AS208" i="6"/>
  <c r="AR264" i="6"/>
  <c r="I226" i="6"/>
  <c r="E228" i="6"/>
  <c r="J236" i="6"/>
  <c r="F252" i="6"/>
  <c r="AQ233" i="6"/>
  <c r="AO259" i="6"/>
  <c r="K11" i="6"/>
  <c r="K22" i="6"/>
  <c r="L44" i="6"/>
  <c r="L61" i="6"/>
  <c r="K87" i="6"/>
  <c r="L131" i="6"/>
  <c r="K136" i="6"/>
  <c r="K151" i="6"/>
  <c r="E216" i="6"/>
  <c r="C217" i="6"/>
  <c r="B218" i="6"/>
  <c r="J218" i="6"/>
  <c r="F225" i="6"/>
  <c r="E226" i="6"/>
  <c r="I228" i="6"/>
  <c r="G229" i="6"/>
  <c r="F230" i="6"/>
  <c r="E231" i="6"/>
  <c r="B237" i="6"/>
  <c r="J237" i="6"/>
  <c r="I238" i="6"/>
  <c r="H239" i="6"/>
  <c r="D241" i="6"/>
  <c r="C242" i="6"/>
  <c r="I243" i="6"/>
  <c r="D251" i="6"/>
  <c r="H259" i="6"/>
  <c r="F260" i="6"/>
  <c r="E261" i="6"/>
  <c r="D262" i="6"/>
  <c r="C263" i="6"/>
  <c r="G265" i="6"/>
  <c r="F266" i="6"/>
  <c r="D267" i="6"/>
  <c r="AT26" i="6"/>
  <c r="AT67" i="6"/>
  <c r="AT115" i="6"/>
  <c r="AT122" i="6"/>
  <c r="AS122" i="6"/>
  <c r="AT134" i="6"/>
  <c r="AJ216" i="6"/>
  <c r="AS160" i="6"/>
  <c r="AR216" i="6"/>
  <c r="AP217" i="6"/>
  <c r="AO218" i="6"/>
  <c r="AM219" i="6"/>
  <c r="AK220" i="6"/>
  <c r="AJ221" i="6"/>
  <c r="AR221" i="6"/>
  <c r="AQ222" i="6"/>
  <c r="AP223" i="6"/>
  <c r="AO224" i="6"/>
  <c r="AS184" i="6"/>
  <c r="AR240" i="6"/>
  <c r="AT183" i="6"/>
  <c r="AL257" i="6"/>
  <c r="AK258" i="6"/>
  <c r="AS201" i="6"/>
  <c r="AP260" i="6"/>
  <c r="AO261" i="6"/>
  <c r="AN262" i="6"/>
  <c r="AM263" i="6"/>
  <c r="AJ265" i="6"/>
  <c r="AT208" i="6"/>
  <c r="AR265" i="6"/>
  <c r="AQ266" i="6"/>
  <c r="C227" i="6"/>
  <c r="B230" i="6"/>
  <c r="E238" i="6"/>
  <c r="C257" i="6"/>
  <c r="F223" i="6"/>
  <c r="D224" i="6"/>
  <c r="K168" i="6"/>
  <c r="B235" i="6"/>
  <c r="H236" i="6"/>
  <c r="K183" i="6"/>
  <c r="C244" i="6"/>
  <c r="E248" i="6"/>
  <c r="B250" i="6"/>
  <c r="D253" i="6"/>
  <c r="E264" i="6"/>
  <c r="AM229" i="6"/>
  <c r="AL230" i="6"/>
  <c r="AN234" i="6"/>
  <c r="AP238" i="6"/>
  <c r="AM241" i="6"/>
  <c r="AJ243" i="6"/>
  <c r="G233" i="6"/>
  <c r="K15" i="6"/>
  <c r="K54" i="6"/>
  <c r="K80" i="6"/>
  <c r="L107" i="6"/>
  <c r="L139" i="6"/>
  <c r="K144" i="6"/>
  <c r="K159" i="6"/>
  <c r="C220" i="6"/>
  <c r="E224" i="6"/>
  <c r="C225" i="6"/>
  <c r="B226" i="6"/>
  <c r="J226" i="6"/>
  <c r="F233" i="6"/>
  <c r="E234" i="6"/>
  <c r="I236" i="6"/>
  <c r="G237" i="6"/>
  <c r="F238" i="6"/>
  <c r="E239" i="6"/>
  <c r="L183" i="6"/>
  <c r="B245" i="6"/>
  <c r="J245" i="6"/>
  <c r="I246" i="6"/>
  <c r="H247" i="6"/>
  <c r="D249" i="6"/>
  <c r="C250" i="6"/>
  <c r="I251" i="6"/>
  <c r="B261" i="6"/>
  <c r="J261" i="6"/>
  <c r="H263" i="6"/>
  <c r="D265" i="6"/>
  <c r="AS41" i="6"/>
  <c r="AT47" i="6"/>
  <c r="AT95" i="6"/>
  <c r="AT126" i="6"/>
  <c r="AT131" i="6"/>
  <c r="AT138" i="6"/>
  <c r="AS138" i="6"/>
  <c r="AL224" i="6"/>
  <c r="AJ226" i="6"/>
  <c r="AR226" i="6"/>
  <c r="AO228" i="6"/>
  <c r="AM230" i="6"/>
  <c r="AJ232" i="6"/>
  <c r="AS176" i="6"/>
  <c r="AR232" i="6"/>
  <c r="AP233" i="6"/>
  <c r="AM235" i="6"/>
  <c r="AR237" i="6"/>
  <c r="AQ238" i="6"/>
  <c r="AP239" i="6"/>
  <c r="AK243" i="6"/>
  <c r="AR244" i="6"/>
  <c r="AS200" i="6"/>
  <c r="AT199" i="6"/>
  <c r="AP264" i="6"/>
  <c r="AL268" i="6"/>
  <c r="J230" i="6"/>
  <c r="C232" i="6"/>
  <c r="AK227" i="6"/>
  <c r="AJ233" i="6"/>
  <c r="AJ239" i="6"/>
  <c r="G232" i="6"/>
  <c r="J235" i="6"/>
  <c r="C249" i="6"/>
  <c r="J250" i="6"/>
  <c r="C254" i="6"/>
  <c r="K198" i="6"/>
  <c r="L198" i="6"/>
  <c r="J255" i="6"/>
  <c r="B260" i="6"/>
  <c r="AS120" i="6"/>
  <c r="AT119" i="6"/>
  <c r="AR225" i="6"/>
  <c r="AT179" i="6"/>
  <c r="AL242" i="6"/>
  <c r="AT186" i="6"/>
  <c r="AR243" i="6"/>
  <c r="AT198" i="6"/>
  <c r="AS186" i="6"/>
  <c r="AL267" i="6"/>
  <c r="J241" i="6"/>
  <c r="AN229" i="6"/>
  <c r="K17" i="6"/>
  <c r="L36" i="6"/>
  <c r="L43" i="6"/>
  <c r="L95" i="6"/>
  <c r="L115" i="6"/>
  <c r="K120" i="6"/>
  <c r="K135" i="6"/>
  <c r="K139" i="6"/>
  <c r="E215" i="6"/>
  <c r="L159" i="6"/>
  <c r="B221" i="6"/>
  <c r="J221" i="6"/>
  <c r="I222" i="6"/>
  <c r="H223" i="6"/>
  <c r="D225" i="6"/>
  <c r="C226" i="6"/>
  <c r="K169" i="6"/>
  <c r="I227" i="6"/>
  <c r="L174" i="6"/>
  <c r="D235" i="6"/>
  <c r="L179" i="6"/>
  <c r="H237" i="6"/>
  <c r="G238" i="6"/>
  <c r="F239" i="6"/>
  <c r="D240" i="6"/>
  <c r="K184" i="6"/>
  <c r="G248" i="6"/>
  <c r="B251" i="6"/>
  <c r="H252" i="6"/>
  <c r="I257" i="6"/>
  <c r="H258" i="6"/>
  <c r="D260" i="6"/>
  <c r="AT30" i="6"/>
  <c r="AT78" i="6"/>
  <c r="AT90" i="6"/>
  <c r="AS90" i="6"/>
  <c r="AT102" i="6"/>
  <c r="AS152" i="6"/>
  <c r="AT151" i="6"/>
  <c r="AN217" i="6"/>
  <c r="AK219" i="6"/>
  <c r="AQ220" i="6"/>
  <c r="AS169" i="6"/>
  <c r="AQ227" i="6"/>
  <c r="AT175" i="6"/>
  <c r="AN235" i="6"/>
  <c r="AL236" i="6"/>
  <c r="AS182" i="6"/>
  <c r="AR238" i="6"/>
  <c r="AR257" i="6"/>
  <c r="AM261" i="6"/>
  <c r="AT206" i="6"/>
  <c r="AP265" i="6"/>
  <c r="AN267" i="6"/>
  <c r="J223" i="6"/>
  <c r="B231" i="6"/>
  <c r="I233" i="6"/>
  <c r="J240" i="6"/>
  <c r="H246" i="6"/>
  <c r="G249" i="6"/>
  <c r="E256" i="6"/>
  <c r="J258" i="6"/>
  <c r="I267" i="6"/>
  <c r="AL218" i="6"/>
  <c r="AK259" i="6"/>
  <c r="AN263" i="6"/>
  <c r="L195" i="6"/>
  <c r="K200" i="6"/>
  <c r="G259" i="6"/>
  <c r="C261" i="6"/>
  <c r="B262" i="6"/>
  <c r="J262" i="6"/>
  <c r="I263" i="6"/>
  <c r="G264" i="6"/>
  <c r="AT34" i="6"/>
  <c r="AT50" i="6"/>
  <c r="AT82" i="6"/>
  <c r="AS94" i="6"/>
  <c r="AT98" i="6"/>
  <c r="AT109" i="6"/>
  <c r="AT114" i="6"/>
  <c r="AT125" i="6"/>
  <c r="AT130" i="6"/>
  <c r="AS142" i="6"/>
  <c r="AT146" i="6"/>
  <c r="AS158" i="6"/>
  <c r="AJ219" i="6"/>
  <c r="AR219" i="6"/>
  <c r="AP220" i="6"/>
  <c r="AO221" i="6"/>
  <c r="AN222" i="6"/>
  <c r="AM223" i="6"/>
  <c r="AQ225" i="6"/>
  <c r="AL228" i="6"/>
  <c r="AK229" i="6"/>
  <c r="AJ230" i="6"/>
  <c r="AS174" i="6"/>
  <c r="AR230" i="6"/>
  <c r="AQ231" i="6"/>
  <c r="AT178" i="6"/>
  <c r="AP236" i="6"/>
  <c r="AO237" i="6"/>
  <c r="AN238" i="6"/>
  <c r="AM239" i="6"/>
  <c r="AP242" i="6"/>
  <c r="AN243" i="6"/>
  <c r="AL244" i="6"/>
  <c r="AK245" i="6"/>
  <c r="AJ246" i="6"/>
  <c r="AS190" i="6"/>
  <c r="AR246" i="6"/>
  <c r="AO248" i="6"/>
  <c r="AM249" i="6"/>
  <c r="AT194" i="6"/>
  <c r="AP252" i="6"/>
  <c r="AO253" i="6"/>
  <c r="AN254" i="6"/>
  <c r="AM255" i="6"/>
  <c r="AK256" i="6"/>
  <c r="AQ257" i="6"/>
  <c r="AP258" i="6"/>
  <c r="AL260" i="6"/>
  <c r="AJ262" i="6"/>
  <c r="AS206" i="6"/>
  <c r="AR262" i="6"/>
  <c r="AQ263" i="6"/>
  <c r="AO264" i="6"/>
  <c r="AN265" i="6"/>
  <c r="AM266" i="6"/>
  <c r="AK267" i="6"/>
  <c r="D254" i="6"/>
  <c r="C255" i="6"/>
  <c r="G257" i="6"/>
  <c r="F258" i="6"/>
  <c r="D259" i="6"/>
  <c r="L203" i="6"/>
  <c r="K208" i="6"/>
  <c r="G267" i="6"/>
  <c r="AS10" i="6"/>
  <c r="AS16" i="6"/>
  <c r="AT27" i="6"/>
  <c r="AS54" i="6"/>
  <c r="AT80" i="6"/>
  <c r="AT96" i="6"/>
  <c r="AT112" i="6"/>
  <c r="AS118" i="6"/>
  <c r="AT128" i="6"/>
  <c r="AT144" i="6"/>
  <c r="AL216" i="6"/>
  <c r="AT160" i="6"/>
  <c r="AK222" i="6"/>
  <c r="AP224" i="6"/>
  <c r="AP229" i="6"/>
  <c r="AO230" i="6"/>
  <c r="AL232" i="6"/>
  <c r="AT176" i="6"/>
  <c r="AR233" i="6"/>
  <c r="AO235" i="6"/>
  <c r="AM236" i="6"/>
  <c r="AR239" i="6"/>
  <c r="AP240" i="6"/>
  <c r="AN241" i="6"/>
  <c r="AM242" i="6"/>
  <c r="AQ244" i="6"/>
  <c r="AN247" i="6"/>
  <c r="AL248" i="6"/>
  <c r="AJ249" i="6"/>
  <c r="AT192" i="6"/>
  <c r="AR249" i="6"/>
  <c r="AQ250" i="6"/>
  <c r="AM252" i="6"/>
  <c r="AK254" i="6"/>
  <c r="AJ255" i="6"/>
  <c r="AN257" i="6"/>
  <c r="AM258" i="6"/>
  <c r="AQ260" i="6"/>
  <c r="AO262" i="6"/>
  <c r="AL264" i="6"/>
  <c r="AK265" i="6"/>
  <c r="AJ266" i="6"/>
  <c r="AR266" i="6"/>
  <c r="AP267" i="6"/>
  <c r="AN268" i="6"/>
  <c r="I256" i="6"/>
  <c r="J260" i="6"/>
  <c r="I266" i="6"/>
  <c r="B256" i="6"/>
  <c r="K199" i="6"/>
  <c r="J256" i="6"/>
  <c r="E259" i="6"/>
  <c r="C260" i="6"/>
  <c r="K203" i="6"/>
  <c r="F268" i="6"/>
  <c r="AT28" i="6"/>
  <c r="AT43" i="6"/>
  <c r="AT54" i="6"/>
  <c r="AT75" i="6"/>
  <c r="AT91" i="6"/>
  <c r="AT107" i="6"/>
  <c r="AT118" i="6"/>
  <c r="AT123" i="6"/>
  <c r="AT139" i="6"/>
  <c r="AT150" i="6"/>
  <c r="AT155" i="6"/>
  <c r="AK217" i="6"/>
  <c r="AJ218" i="6"/>
  <c r="AR218" i="6"/>
  <c r="AP219" i="6"/>
  <c r="AM221" i="6"/>
  <c r="AL222" i="6"/>
  <c r="AO225" i="6"/>
  <c r="AN226" i="6"/>
  <c r="AL227" i="6"/>
  <c r="AJ228" i="6"/>
  <c r="AT171" i="6"/>
  <c r="AO231" i="6"/>
  <c r="AK233" i="6"/>
  <c r="AJ234" i="6"/>
  <c r="AR234" i="6"/>
  <c r="AN236" i="6"/>
  <c r="AK239" i="6"/>
  <c r="AT182" i="6"/>
  <c r="AO241" i="6"/>
  <c r="AN242" i="6"/>
  <c r="AT187" i="6"/>
  <c r="AQ245" i="6"/>
  <c r="AK249" i="6"/>
  <c r="AJ250" i="6"/>
  <c r="AR250" i="6"/>
  <c r="AP251" i="6"/>
  <c r="AN252" i="6"/>
  <c r="AL254" i="6"/>
  <c r="AQ256" i="6"/>
  <c r="AL259" i="6"/>
  <c r="AJ260" i="6"/>
  <c r="AT203" i="6"/>
  <c r="AQ261" i="6"/>
  <c r="AO263" i="6"/>
  <c r="AM264" i="6"/>
  <c r="AS209" i="6"/>
  <c r="AQ267" i="6"/>
  <c r="AO268" i="6"/>
  <c r="J251" i="6"/>
  <c r="F255" i="6"/>
  <c r="G262" i="6"/>
  <c r="J266" i="6"/>
  <c r="AT85" i="6"/>
  <c r="AS85" i="6"/>
  <c r="AT97" i="6"/>
  <c r="AT45" i="6"/>
  <c r="AS45" i="6"/>
  <c r="AS17" i="6"/>
  <c r="AS24" i="6"/>
  <c r="AS23" i="6"/>
  <c r="AT32" i="6"/>
  <c r="AS36" i="6"/>
  <c r="AS46" i="6"/>
  <c r="AS56" i="6"/>
  <c r="AS55" i="6"/>
  <c r="AT59" i="6"/>
  <c r="AT64" i="6"/>
  <c r="AS68" i="6"/>
  <c r="AT84" i="6"/>
  <c r="AS84" i="6"/>
  <c r="AT100" i="6"/>
  <c r="AS100" i="6"/>
  <c r="AT116" i="6"/>
  <c r="AS116" i="6"/>
  <c r="AT132" i="6"/>
  <c r="AS132" i="6"/>
  <c r="AT148" i="6"/>
  <c r="AS148" i="6"/>
  <c r="AT164" i="6"/>
  <c r="AS164" i="6"/>
  <c r="AT180" i="6"/>
  <c r="AS180" i="6"/>
  <c r="AT196" i="6"/>
  <c r="AS196" i="6"/>
  <c r="AS70" i="6"/>
  <c r="AT69" i="6"/>
  <c r="AS69" i="6"/>
  <c r="AT81" i="6"/>
  <c r="AS28" i="6"/>
  <c r="AS38" i="6"/>
  <c r="AS60" i="6"/>
  <c r="AS86" i="6"/>
  <c r="AS13" i="6"/>
  <c r="AS14" i="6"/>
  <c r="AS30" i="6"/>
  <c r="AS40" i="6"/>
  <c r="AS39" i="6"/>
  <c r="AT48" i="6"/>
  <c r="AS52" i="6"/>
  <c r="AS62" i="6"/>
  <c r="AS72" i="6"/>
  <c r="AS71" i="6"/>
  <c r="AT76" i="6"/>
  <c r="AS76" i="6"/>
  <c r="AT92" i="6"/>
  <c r="AS92" i="6"/>
  <c r="AT108" i="6"/>
  <c r="AS108" i="6"/>
  <c r="AT124" i="6"/>
  <c r="AS124" i="6"/>
  <c r="AT140" i="6"/>
  <c r="AS140" i="6"/>
  <c r="AT156" i="6"/>
  <c r="AS156" i="6"/>
  <c r="AT172" i="6"/>
  <c r="AS172" i="6"/>
  <c r="AT188" i="6"/>
  <c r="AS188" i="6"/>
  <c r="AT204" i="6"/>
  <c r="AS204" i="6"/>
  <c r="AS48" i="6"/>
  <c r="AS47" i="6"/>
  <c r="AT21" i="6"/>
  <c r="AS21" i="6"/>
  <c r="AT25" i="6"/>
  <c r="AT39" i="6"/>
  <c r="AT56" i="6"/>
  <c r="AT44" i="6"/>
  <c r="AT53" i="6"/>
  <c r="AS53" i="6"/>
  <c r="AT57" i="6"/>
  <c r="AT71" i="6"/>
  <c r="AT77" i="6"/>
  <c r="AS77" i="6"/>
  <c r="AT89" i="6"/>
  <c r="AT37" i="6"/>
  <c r="AS37" i="6"/>
  <c r="AT24" i="6"/>
  <c r="AT29" i="6"/>
  <c r="AS29" i="6"/>
  <c r="AT61" i="6"/>
  <c r="AS61" i="6"/>
  <c r="AT73" i="6"/>
  <c r="AS32" i="6"/>
  <c r="AS31" i="6"/>
  <c r="AT40" i="6"/>
  <c r="AS64" i="6"/>
  <c r="AS63" i="6"/>
  <c r="AT72" i="6"/>
  <c r="AT88" i="6"/>
  <c r="AT104" i="6"/>
  <c r="AT120" i="6"/>
  <c r="AT136" i="6"/>
  <c r="AT152" i="6"/>
  <c r="AT168" i="6"/>
  <c r="AT184" i="6"/>
  <c r="AT200" i="6"/>
  <c r="AT105" i="6"/>
  <c r="AT113" i="6"/>
  <c r="AT121" i="6"/>
  <c r="AT129" i="6"/>
  <c r="AT137" i="6"/>
  <c r="AT145" i="6"/>
  <c r="AT153" i="6"/>
  <c r="AT161" i="6"/>
  <c r="AT169" i="6"/>
  <c r="AT177" i="6"/>
  <c r="AT185" i="6"/>
  <c r="AT193" i="6"/>
  <c r="AT201" i="6"/>
  <c r="AT209" i="6"/>
  <c r="AS79" i="6"/>
  <c r="AS87" i="6"/>
  <c r="AS95" i="6"/>
  <c r="AS103" i="6"/>
  <c r="AS111" i="6"/>
  <c r="AS119" i="6"/>
  <c r="AS127" i="6"/>
  <c r="AS135" i="6"/>
  <c r="AS143" i="6"/>
  <c r="AS151" i="6"/>
  <c r="AS159" i="6"/>
  <c r="AS167" i="6"/>
  <c r="AS175" i="6"/>
  <c r="AS183" i="6"/>
  <c r="AS191" i="6"/>
  <c r="AS199" i="6"/>
  <c r="AS207" i="6"/>
  <c r="AT207" i="6"/>
  <c r="AS93" i="6"/>
  <c r="AS101" i="6"/>
  <c r="AS109" i="6"/>
  <c r="AS117" i="6"/>
  <c r="AS125" i="6"/>
  <c r="AS133" i="6"/>
  <c r="AS141" i="6"/>
  <c r="AS149" i="6"/>
  <c r="AS157" i="6"/>
  <c r="AS165" i="6"/>
  <c r="AS173" i="6"/>
  <c r="AS181" i="6"/>
  <c r="AS189" i="6"/>
  <c r="AS197" i="6"/>
  <c r="AS205" i="6"/>
  <c r="AT101" i="6"/>
  <c r="AT157" i="6"/>
  <c r="AT173" i="6"/>
  <c r="AT181" i="6"/>
  <c r="AT189" i="6"/>
  <c r="AT197" i="6"/>
  <c r="AT205" i="6"/>
  <c r="AS27" i="6"/>
  <c r="AS35" i="6"/>
  <c r="AS43" i="6"/>
  <c r="AS51" i="6"/>
  <c r="AS59" i="6"/>
  <c r="AS67" i="6"/>
  <c r="AS75" i="6"/>
  <c r="AS83" i="6"/>
  <c r="AS91" i="6"/>
  <c r="AS99" i="6"/>
  <c r="AS107" i="6"/>
  <c r="AS115" i="6"/>
  <c r="AS123" i="6"/>
  <c r="AS131" i="6"/>
  <c r="AS139" i="6"/>
  <c r="AS147" i="6"/>
  <c r="AS155" i="6"/>
  <c r="AS163" i="6"/>
  <c r="AS171" i="6"/>
  <c r="AS179" i="6"/>
  <c r="AS187" i="6"/>
  <c r="AS195" i="6"/>
  <c r="AS203" i="6"/>
  <c r="AS211" i="6"/>
  <c r="AT93" i="6"/>
  <c r="AT133" i="6"/>
  <c r="AT141" i="6"/>
  <c r="AT149" i="6"/>
  <c r="AT165" i="6"/>
  <c r="L96" i="6"/>
  <c r="L84" i="6"/>
  <c r="K84" i="6"/>
  <c r="L109" i="6"/>
  <c r="K109" i="6"/>
  <c r="L121" i="6"/>
  <c r="L173" i="6"/>
  <c r="K173" i="6"/>
  <c r="L185" i="6"/>
  <c r="K36" i="6"/>
  <c r="L40" i="6"/>
  <c r="K68" i="6"/>
  <c r="L85" i="6"/>
  <c r="K85" i="6"/>
  <c r="L97" i="6"/>
  <c r="K110" i="6"/>
  <c r="L149" i="6"/>
  <c r="K149" i="6"/>
  <c r="L161" i="6"/>
  <c r="L19" i="6"/>
  <c r="K23" i="6"/>
  <c r="L67" i="6"/>
  <c r="K55" i="6"/>
  <c r="K86" i="6"/>
  <c r="L112" i="6"/>
  <c r="L100" i="6"/>
  <c r="K100" i="6"/>
  <c r="K150" i="6"/>
  <c r="K12" i="6"/>
  <c r="L16" i="6"/>
  <c r="K44" i="6"/>
  <c r="L48" i="6"/>
  <c r="K70" i="6"/>
  <c r="L82" i="6"/>
  <c r="K78" i="6"/>
  <c r="L90" i="6"/>
  <c r="L204" i="6"/>
  <c r="K204" i="6"/>
  <c r="K8" i="6"/>
  <c r="L20" i="6"/>
  <c r="K24" i="6"/>
  <c r="L27" i="6"/>
  <c r="K31" i="6"/>
  <c r="K38" i="6"/>
  <c r="L41" i="6"/>
  <c r="L52" i="6"/>
  <c r="K56" i="6"/>
  <c r="L59" i="6"/>
  <c r="L75" i="6"/>
  <c r="K63" i="6"/>
  <c r="L70" i="6"/>
  <c r="L78" i="6"/>
  <c r="K102" i="6"/>
  <c r="L128" i="6"/>
  <c r="L116" i="6"/>
  <c r="K116" i="6"/>
  <c r="L141" i="6"/>
  <c r="K141" i="6"/>
  <c r="L153" i="6"/>
  <c r="K166" i="6"/>
  <c r="L192" i="6"/>
  <c r="L180" i="6"/>
  <c r="K180" i="6"/>
  <c r="L205" i="6"/>
  <c r="K205" i="6"/>
  <c r="K4" i="6"/>
  <c r="K20" i="6"/>
  <c r="L24" i="6"/>
  <c r="L31" i="6"/>
  <c r="L34" i="6"/>
  <c r="L38" i="6"/>
  <c r="K45" i="6"/>
  <c r="K52" i="6"/>
  <c r="L56" i="6"/>
  <c r="L63" i="6"/>
  <c r="L66" i="6"/>
  <c r="K71" i="6"/>
  <c r="K79" i="6"/>
  <c r="L104" i="6"/>
  <c r="L92" i="6"/>
  <c r="K92" i="6"/>
  <c r="L117" i="6"/>
  <c r="K117" i="6"/>
  <c r="L129" i="6"/>
  <c r="K142" i="6"/>
  <c r="L168" i="6"/>
  <c r="L156" i="6"/>
  <c r="K156" i="6"/>
  <c r="L181" i="6"/>
  <c r="K181" i="6"/>
  <c r="L193" i="6"/>
  <c r="K206" i="6"/>
  <c r="L15" i="6"/>
  <c r="K29" i="6"/>
  <c r="K61" i="6"/>
  <c r="L136" i="6"/>
  <c r="L124" i="6"/>
  <c r="K124" i="6"/>
  <c r="K174" i="6"/>
  <c r="L200" i="6"/>
  <c r="L188" i="6"/>
  <c r="K188" i="6"/>
  <c r="K48" i="6"/>
  <c r="L125" i="6"/>
  <c r="K125" i="6"/>
  <c r="L137" i="6"/>
  <c r="L23" i="6"/>
  <c r="K37" i="6"/>
  <c r="K41" i="6"/>
  <c r="L55" i="6"/>
  <c r="L28" i="6"/>
  <c r="K32" i="6"/>
  <c r="L35" i="6"/>
  <c r="K39" i="6"/>
  <c r="K46" i="6"/>
  <c r="L49" i="6"/>
  <c r="L60" i="6"/>
  <c r="K64" i="6"/>
  <c r="L93" i="6"/>
  <c r="K93" i="6"/>
  <c r="L105" i="6"/>
  <c r="L144" i="6"/>
  <c r="L132" i="6"/>
  <c r="K132" i="6"/>
  <c r="L157" i="6"/>
  <c r="K157" i="6"/>
  <c r="L169" i="6"/>
  <c r="L208" i="6"/>
  <c r="L196" i="6"/>
  <c r="K196" i="6"/>
  <c r="L88" i="6"/>
  <c r="L76" i="6"/>
  <c r="L80" i="6"/>
  <c r="L160" i="6"/>
  <c r="L148" i="6"/>
  <c r="K148" i="6"/>
  <c r="L22" i="6"/>
  <c r="L47" i="6"/>
  <c r="L54" i="6"/>
  <c r="K76" i="6"/>
  <c r="K16" i="6"/>
  <c r="K30" i="6"/>
  <c r="K62" i="6"/>
  <c r="L74" i="6"/>
  <c r="L69" i="6"/>
  <c r="K69" i="6"/>
  <c r="L77" i="6"/>
  <c r="K77" i="6"/>
  <c r="L89" i="6"/>
  <c r="L176" i="6"/>
  <c r="L164" i="6"/>
  <c r="K164" i="6"/>
  <c r="L189" i="6"/>
  <c r="K189" i="6"/>
  <c r="L201" i="6"/>
  <c r="L30" i="6"/>
  <c r="L73" i="6"/>
  <c r="L101" i="6"/>
  <c r="K101" i="6"/>
  <c r="L113" i="6"/>
  <c r="K126" i="6"/>
  <c r="L152" i="6"/>
  <c r="L140" i="6"/>
  <c r="K140" i="6"/>
  <c r="L165" i="6"/>
  <c r="K165" i="6"/>
  <c r="L177" i="6"/>
  <c r="K190" i="6"/>
  <c r="K21" i="6"/>
  <c r="K25" i="6"/>
  <c r="K28" i="6"/>
  <c r="L32" i="6"/>
  <c r="L39" i="6"/>
  <c r="L42" i="6"/>
  <c r="L46" i="6"/>
  <c r="K53" i="6"/>
  <c r="K57" i="6"/>
  <c r="K60" i="6"/>
  <c r="L64" i="6"/>
  <c r="K72" i="6"/>
  <c r="K94" i="6"/>
  <c r="L120" i="6"/>
  <c r="L108" i="6"/>
  <c r="K108" i="6"/>
  <c r="L133" i="6"/>
  <c r="K133" i="6"/>
  <c r="L145" i="6"/>
  <c r="K158" i="6"/>
  <c r="L184" i="6"/>
  <c r="L172" i="6"/>
  <c r="K172" i="6"/>
  <c r="L197" i="6"/>
  <c r="K197" i="6"/>
  <c r="L209" i="6"/>
  <c r="K95" i="6"/>
  <c r="L98" i="6"/>
  <c r="L106" i="6"/>
  <c r="L114" i="6"/>
  <c r="L122" i="6"/>
  <c r="L130" i="6"/>
  <c r="L138" i="6"/>
  <c r="L146" i="6"/>
  <c r="L154" i="6"/>
  <c r="L162" i="6"/>
  <c r="L170" i="6"/>
  <c r="L178" i="6"/>
  <c r="L186" i="6"/>
  <c r="L194" i="6"/>
  <c r="L202" i="6"/>
  <c r="L210" i="6"/>
  <c r="AT35" i="5"/>
  <c r="AS23" i="5"/>
  <c r="AT51" i="5"/>
  <c r="AS39" i="5"/>
  <c r="AT59" i="5"/>
  <c r="AS47" i="5"/>
  <c r="AT75" i="5"/>
  <c r="AS63" i="5"/>
  <c r="AT83" i="5"/>
  <c r="AS71" i="5"/>
  <c r="AT148" i="5"/>
  <c r="AS148" i="5"/>
  <c r="AT180" i="5"/>
  <c r="AS180" i="5"/>
  <c r="AS18" i="5"/>
  <c r="AT23" i="5"/>
  <c r="AT39" i="5"/>
  <c r="AT47" i="5"/>
  <c r="AT63" i="5"/>
  <c r="AT71" i="5"/>
  <c r="AS86" i="5"/>
  <c r="AT85" i="5"/>
  <c r="AS85" i="5"/>
  <c r="AT97" i="5"/>
  <c r="AS117" i="5"/>
  <c r="AT117" i="5"/>
  <c r="AT129" i="5"/>
  <c r="AS149" i="5"/>
  <c r="AT149" i="5"/>
  <c r="AT161" i="5"/>
  <c r="AS181" i="5"/>
  <c r="AT181" i="5"/>
  <c r="AT193" i="5"/>
  <c r="AT24" i="5"/>
  <c r="AT76" i="5"/>
  <c r="AS76" i="5"/>
  <c r="AT108" i="5"/>
  <c r="AS108" i="5"/>
  <c r="AS118" i="5"/>
  <c r="AT140" i="5"/>
  <c r="AS140" i="5"/>
  <c r="AS150" i="5"/>
  <c r="AT172" i="5"/>
  <c r="AS172" i="5"/>
  <c r="AS182" i="5"/>
  <c r="AT204" i="5"/>
  <c r="AS204" i="5"/>
  <c r="AS13" i="5"/>
  <c r="AS78" i="5"/>
  <c r="AS77" i="5"/>
  <c r="AT77" i="5"/>
  <c r="AT89" i="5"/>
  <c r="AS109" i="5"/>
  <c r="AT109" i="5"/>
  <c r="AT121" i="5"/>
  <c r="AT141" i="5"/>
  <c r="AS141" i="5"/>
  <c r="AT153" i="5"/>
  <c r="AS173" i="5"/>
  <c r="AT173" i="5"/>
  <c r="AT185" i="5"/>
  <c r="AT205" i="5"/>
  <c r="AS205" i="5"/>
  <c r="AS14" i="5"/>
  <c r="AS28" i="5"/>
  <c r="AS36" i="5"/>
  <c r="AS44" i="5"/>
  <c r="AS52" i="5"/>
  <c r="AS60" i="5"/>
  <c r="AS68" i="5"/>
  <c r="AT96" i="5"/>
  <c r="AT100" i="5"/>
  <c r="AS100" i="5"/>
  <c r="AS110" i="5"/>
  <c r="AT128" i="5"/>
  <c r="AT132" i="5"/>
  <c r="AS132" i="5"/>
  <c r="AS142" i="5"/>
  <c r="AT160" i="5"/>
  <c r="AT164" i="5"/>
  <c r="AS164" i="5"/>
  <c r="AS174" i="5"/>
  <c r="AT192" i="5"/>
  <c r="AT196" i="5"/>
  <c r="AS196" i="5"/>
  <c r="AS206" i="5"/>
  <c r="AT43" i="5"/>
  <c r="AS31" i="5"/>
  <c r="AT67" i="5"/>
  <c r="AS55" i="5"/>
  <c r="AT84" i="5"/>
  <c r="AS84" i="5"/>
  <c r="AT116" i="5"/>
  <c r="AS116" i="5"/>
  <c r="AS21" i="5"/>
  <c r="AT21" i="5"/>
  <c r="AS30" i="5"/>
  <c r="AT29" i="5"/>
  <c r="AS29" i="5"/>
  <c r="AT33" i="5"/>
  <c r="AS37" i="5"/>
  <c r="AT37" i="5"/>
  <c r="AT41" i="5"/>
  <c r="AS45" i="5"/>
  <c r="AT45" i="5"/>
  <c r="AT49" i="5"/>
  <c r="AS53" i="5"/>
  <c r="AT53" i="5"/>
  <c r="AT57" i="5"/>
  <c r="AT61" i="5"/>
  <c r="AS61" i="5"/>
  <c r="AT73" i="5"/>
  <c r="AT65" i="5"/>
  <c r="AS69" i="5"/>
  <c r="AT69" i="5"/>
  <c r="AT81" i="5"/>
  <c r="AS102" i="5"/>
  <c r="AT101" i="5"/>
  <c r="AS101" i="5"/>
  <c r="AT113" i="5"/>
  <c r="AT133" i="5"/>
  <c r="AS133" i="5"/>
  <c r="AT145" i="5"/>
  <c r="AS165" i="5"/>
  <c r="AT165" i="5"/>
  <c r="AT177" i="5"/>
  <c r="AT197" i="5"/>
  <c r="AS197" i="5"/>
  <c r="AT209" i="5"/>
  <c r="AS22" i="5"/>
  <c r="AS38" i="5"/>
  <c r="AS46" i="5"/>
  <c r="AS54" i="5"/>
  <c r="AS62" i="5"/>
  <c r="AS70" i="5"/>
  <c r="AT88" i="5"/>
  <c r="AT92" i="5"/>
  <c r="AS92" i="5"/>
  <c r="AT120" i="5"/>
  <c r="AT124" i="5"/>
  <c r="AS124" i="5"/>
  <c r="AS134" i="5"/>
  <c r="AT152" i="5"/>
  <c r="AT156" i="5"/>
  <c r="AS156" i="5"/>
  <c r="AS166" i="5"/>
  <c r="AT184" i="5"/>
  <c r="AT188" i="5"/>
  <c r="AS188" i="5"/>
  <c r="AS198" i="5"/>
  <c r="AS93" i="5"/>
  <c r="AT93" i="5"/>
  <c r="AT105" i="5"/>
  <c r="AT125" i="5"/>
  <c r="AS125" i="5"/>
  <c r="AT137" i="5"/>
  <c r="AT157" i="5"/>
  <c r="AS157" i="5"/>
  <c r="AT169" i="5"/>
  <c r="AT189" i="5"/>
  <c r="AS189" i="5"/>
  <c r="AT201" i="5"/>
  <c r="AS79" i="5"/>
  <c r="AS87" i="5"/>
  <c r="AS95" i="5"/>
  <c r="AS103" i="5"/>
  <c r="AS111" i="5"/>
  <c r="AS119" i="5"/>
  <c r="AS127" i="5"/>
  <c r="AS135" i="5"/>
  <c r="AS143" i="5"/>
  <c r="AS151" i="5"/>
  <c r="AS159" i="5"/>
  <c r="AS167" i="5"/>
  <c r="AS175" i="5"/>
  <c r="AS183" i="5"/>
  <c r="AS191" i="5"/>
  <c r="AS199" i="5"/>
  <c r="AS24" i="5"/>
  <c r="AS32" i="5"/>
  <c r="AS40" i="5"/>
  <c r="AS48" i="5"/>
  <c r="AS56" i="5"/>
  <c r="AS64" i="5"/>
  <c r="AS72" i="5"/>
  <c r="AS80" i="5"/>
  <c r="AS88" i="5"/>
  <c r="AS96" i="5"/>
  <c r="AS104" i="5"/>
  <c r="AS112" i="5"/>
  <c r="AS120" i="5"/>
  <c r="AS128" i="5"/>
  <c r="AS136" i="5"/>
  <c r="AS144" i="5"/>
  <c r="AS152" i="5"/>
  <c r="AS160" i="5"/>
  <c r="AS168" i="5"/>
  <c r="AS176" i="5"/>
  <c r="AS184" i="5"/>
  <c r="AS192" i="5"/>
  <c r="AS200" i="5"/>
  <c r="AS208" i="5"/>
  <c r="K30" i="5"/>
  <c r="L30" i="5"/>
  <c r="K46" i="5"/>
  <c r="L46" i="5"/>
  <c r="K62" i="5"/>
  <c r="K63" i="5"/>
  <c r="L62" i="5"/>
  <c r="K70" i="5"/>
  <c r="K71" i="5"/>
  <c r="L70" i="5"/>
  <c r="L74" i="5"/>
  <c r="K31" i="5"/>
  <c r="L75" i="5"/>
  <c r="K75" i="5"/>
  <c r="L80" i="5"/>
  <c r="K81" i="5"/>
  <c r="L112" i="5"/>
  <c r="K113" i="5"/>
  <c r="L176" i="5"/>
  <c r="K177" i="5"/>
  <c r="L56" i="5"/>
  <c r="L64" i="5"/>
  <c r="L77" i="5"/>
  <c r="L91" i="5"/>
  <c r="K91" i="5"/>
  <c r="L96" i="5"/>
  <c r="K97" i="5"/>
  <c r="L109" i="5"/>
  <c r="L123" i="5"/>
  <c r="K123" i="5"/>
  <c r="L128" i="5"/>
  <c r="K129" i="5"/>
  <c r="L141" i="5"/>
  <c r="L155" i="5"/>
  <c r="K155" i="5"/>
  <c r="L160" i="5"/>
  <c r="K161" i="5"/>
  <c r="L173" i="5"/>
  <c r="L187" i="5"/>
  <c r="K187" i="5"/>
  <c r="L192" i="5"/>
  <c r="K193" i="5"/>
  <c r="L205" i="5"/>
  <c r="K39" i="5"/>
  <c r="L58" i="5"/>
  <c r="L144" i="5"/>
  <c r="K145" i="5"/>
  <c r="L203" i="5"/>
  <c r="K203" i="5"/>
  <c r="L208" i="5"/>
  <c r="K209" i="5"/>
  <c r="K19" i="5"/>
  <c r="L31" i="5"/>
  <c r="L39" i="5"/>
  <c r="L47" i="5"/>
  <c r="L63" i="5"/>
  <c r="K80" i="5"/>
  <c r="K85" i="5"/>
  <c r="K149" i="5"/>
  <c r="K176" i="5"/>
  <c r="K181" i="5"/>
  <c r="K208" i="5"/>
  <c r="L20" i="5"/>
  <c r="K20" i="5"/>
  <c r="K35" i="5"/>
  <c r="K51" i="5"/>
  <c r="K59" i="5"/>
  <c r="K67" i="5"/>
  <c r="L72" i="5"/>
  <c r="K73" i="5"/>
  <c r="L104" i="5"/>
  <c r="K105" i="5"/>
  <c r="L117" i="5"/>
  <c r="L163" i="5"/>
  <c r="K163" i="5"/>
  <c r="L200" i="5"/>
  <c r="K201" i="5"/>
  <c r="K13" i="5"/>
  <c r="K24" i="5"/>
  <c r="L28" i="5"/>
  <c r="K32" i="5"/>
  <c r="K40" i="5"/>
  <c r="K48" i="5"/>
  <c r="L52" i="5"/>
  <c r="K56" i="5"/>
  <c r="K64" i="5"/>
  <c r="K72" i="5"/>
  <c r="K86" i="5"/>
  <c r="K182" i="5"/>
  <c r="K17" i="5"/>
  <c r="K21" i="5"/>
  <c r="L32" i="5"/>
  <c r="L40" i="5"/>
  <c r="L48" i="5"/>
  <c r="K14" i="5"/>
  <c r="L33" i="5"/>
  <c r="K37" i="5"/>
  <c r="L41" i="5"/>
  <c r="K45" i="5"/>
  <c r="L49" i="5"/>
  <c r="K53" i="5"/>
  <c r="L57" i="5"/>
  <c r="K61" i="5"/>
  <c r="K69" i="5"/>
  <c r="K78" i="5"/>
  <c r="L82" i="5"/>
  <c r="L87" i="5"/>
  <c r="L92" i="5"/>
  <c r="K96" i="5"/>
  <c r="K101" i="5"/>
  <c r="K110" i="5"/>
  <c r="L124" i="5"/>
  <c r="K128" i="5"/>
  <c r="K133" i="5"/>
  <c r="K142" i="5"/>
  <c r="L156" i="5"/>
  <c r="K174" i="5"/>
  <c r="L188" i="5"/>
  <c r="K206" i="5"/>
  <c r="K38" i="5"/>
  <c r="L38" i="5"/>
  <c r="K54" i="5"/>
  <c r="L54" i="5"/>
  <c r="L42" i="5"/>
  <c r="K47" i="5"/>
  <c r="L50" i="5"/>
  <c r="K55" i="5"/>
  <c r="L66" i="5"/>
  <c r="L107" i="5"/>
  <c r="K107" i="5"/>
  <c r="L139" i="5"/>
  <c r="K139" i="5"/>
  <c r="L171" i="5"/>
  <c r="K171" i="5"/>
  <c r="K16" i="5"/>
  <c r="L55" i="5"/>
  <c r="L71" i="5"/>
  <c r="K112" i="5"/>
  <c r="K117" i="5"/>
  <c r="K144" i="5"/>
  <c r="K27" i="5"/>
  <c r="K43" i="5"/>
  <c r="L99" i="5"/>
  <c r="K99" i="5"/>
  <c r="L131" i="5"/>
  <c r="K131" i="5"/>
  <c r="L136" i="5"/>
  <c r="K137" i="5"/>
  <c r="L168" i="5"/>
  <c r="K169" i="5"/>
  <c r="L195" i="5"/>
  <c r="K195" i="5"/>
  <c r="L36" i="5"/>
  <c r="L44" i="5"/>
  <c r="L60" i="5"/>
  <c r="L68" i="5"/>
  <c r="K104" i="5"/>
  <c r="K118" i="5"/>
  <c r="K150" i="5"/>
  <c r="K200" i="5"/>
  <c r="K9" i="5"/>
  <c r="L24" i="5"/>
  <c r="K29" i="5"/>
  <c r="K22" i="5"/>
  <c r="L53" i="5"/>
  <c r="L61" i="5"/>
  <c r="L83" i="5"/>
  <c r="K83" i="5"/>
  <c r="L88" i="5"/>
  <c r="K89" i="5"/>
  <c r="L97" i="5"/>
  <c r="L115" i="5"/>
  <c r="K115" i="5"/>
  <c r="L120" i="5"/>
  <c r="K121" i="5"/>
  <c r="L147" i="5"/>
  <c r="K147" i="5"/>
  <c r="L152" i="5"/>
  <c r="K153" i="5"/>
  <c r="L161" i="5"/>
  <c r="L179" i="5"/>
  <c r="K179" i="5"/>
  <c r="L184" i="5"/>
  <c r="K185" i="5"/>
  <c r="L193" i="5"/>
  <c r="L211" i="5"/>
  <c r="K211" i="5"/>
  <c r="L78" i="5"/>
  <c r="L86" i="5"/>
  <c r="L94" i="5"/>
  <c r="L102" i="5"/>
  <c r="L110" i="5"/>
  <c r="L126" i="5"/>
  <c r="L150" i="5"/>
  <c r="L158" i="5"/>
  <c r="L174" i="5"/>
  <c r="L182" i="5"/>
  <c r="L198" i="5"/>
  <c r="L206" i="5"/>
  <c r="K28" i="5"/>
  <c r="K36" i="5"/>
  <c r="K44" i="5"/>
  <c r="K52" i="5"/>
  <c r="K60" i="5"/>
  <c r="K68" i="5"/>
  <c r="K76" i="5"/>
  <c r="K84" i="5"/>
  <c r="K92" i="5"/>
  <c r="K100" i="5"/>
  <c r="K108" i="5"/>
  <c r="K116" i="5"/>
  <c r="K124" i="5"/>
  <c r="K132" i="5"/>
  <c r="K140" i="5"/>
  <c r="K148" i="5"/>
  <c r="K156" i="5"/>
  <c r="K164" i="5"/>
  <c r="K172" i="5"/>
  <c r="K180" i="5"/>
  <c r="K188" i="5"/>
  <c r="K196" i="5"/>
  <c r="K204" i="5"/>
  <c r="L118" i="5"/>
  <c r="L134" i="5"/>
  <c r="L142" i="5"/>
  <c r="L166" i="5"/>
  <c r="L190" i="5"/>
  <c r="K79" i="5"/>
  <c r="K87" i="5"/>
  <c r="K95" i="5"/>
  <c r="K103" i="5"/>
  <c r="K111" i="5"/>
  <c r="K119" i="5"/>
  <c r="K127" i="5"/>
  <c r="K135" i="5"/>
  <c r="K143" i="5"/>
  <c r="K151" i="5"/>
  <c r="K159" i="5"/>
  <c r="K167" i="5"/>
  <c r="K175" i="5"/>
  <c r="K183" i="5"/>
  <c r="K191" i="5"/>
  <c r="K199" i="5"/>
  <c r="K207" i="5"/>
  <c r="V174" i="6" l="1"/>
  <c r="P169" i="6"/>
  <c r="T168" i="6"/>
  <c r="V166" i="6"/>
  <c r="P161" i="6"/>
  <c r="T160" i="6"/>
  <c r="V158" i="6"/>
  <c r="P153" i="6"/>
  <c r="T152" i="6"/>
  <c r="V150" i="6"/>
  <c r="R148" i="6"/>
  <c r="V147" i="6"/>
  <c r="N146" i="6"/>
  <c r="N142" i="6"/>
  <c r="V139" i="6"/>
  <c r="V137" i="6"/>
  <c r="U137" i="6"/>
  <c r="T137" i="6"/>
  <c r="V136" i="6"/>
  <c r="N134" i="6"/>
  <c r="N133" i="6"/>
  <c r="V132" i="6"/>
  <c r="T132" i="6"/>
  <c r="N132" i="6"/>
  <c r="V131" i="6"/>
  <c r="U131" i="6"/>
  <c r="P131" i="6"/>
  <c r="V130" i="6"/>
  <c r="N129" i="6"/>
  <c r="V128" i="6"/>
  <c r="N128" i="6"/>
  <c r="V125" i="6"/>
  <c r="U125" i="6"/>
  <c r="T125" i="6"/>
  <c r="S125" i="6"/>
  <c r="V124" i="6"/>
  <c r="T122" i="6"/>
  <c r="S122" i="6"/>
  <c r="R122" i="6"/>
  <c r="N121" i="6"/>
  <c r="U120" i="6"/>
  <c r="N120" i="6"/>
  <c r="V117" i="6"/>
  <c r="U117" i="6"/>
  <c r="T117" i="6"/>
  <c r="S117" i="6"/>
  <c r="V116" i="6"/>
  <c r="T114" i="6"/>
  <c r="S114" i="6"/>
  <c r="R114" i="6"/>
  <c r="N113" i="6"/>
  <c r="U112" i="6"/>
  <c r="N112" i="6"/>
  <c r="V109" i="6"/>
  <c r="U109" i="6"/>
  <c r="T109" i="6"/>
  <c r="S109" i="6"/>
  <c r="V108" i="6"/>
  <c r="T106" i="6"/>
  <c r="S106" i="6"/>
  <c r="R106" i="6"/>
  <c r="N105" i="6"/>
  <c r="U104" i="6"/>
  <c r="N104" i="6"/>
  <c r="V101" i="6"/>
  <c r="U101" i="6"/>
  <c r="T101" i="6"/>
  <c r="S101" i="6"/>
  <c r="V100" i="6"/>
  <c r="V97" i="6"/>
  <c r="U97" i="6"/>
  <c r="N96" i="6"/>
  <c r="T94" i="6"/>
  <c r="S94" i="6"/>
  <c r="N93" i="6"/>
  <c r="U92" i="6"/>
  <c r="N92" i="6"/>
  <c r="N89" i="6"/>
  <c r="V88" i="6"/>
  <c r="U88" i="6"/>
  <c r="P88" i="6"/>
  <c r="V85" i="6"/>
  <c r="U85" i="6"/>
  <c r="T85" i="6"/>
  <c r="S85" i="6"/>
  <c r="V84" i="6"/>
  <c r="N84" i="6"/>
  <c r="V83" i="6"/>
  <c r="U83" i="6"/>
  <c r="T83" i="6"/>
  <c r="R83" i="6"/>
  <c r="V82" i="6"/>
  <c r="T82" i="6"/>
  <c r="S82" i="6"/>
  <c r="N82" i="6"/>
  <c r="V81" i="6"/>
  <c r="U81" i="6"/>
  <c r="T81" i="6"/>
  <c r="N81" i="6"/>
  <c r="V80" i="6"/>
  <c r="U80" i="6"/>
  <c r="T80" i="6"/>
  <c r="N80" i="6"/>
  <c r="V79" i="6"/>
  <c r="U79" i="6"/>
  <c r="T79" i="6"/>
  <c r="N79" i="6"/>
  <c r="V78" i="6"/>
  <c r="T78" i="6"/>
  <c r="N78" i="6"/>
  <c r="V77" i="6"/>
  <c r="U77" i="6"/>
  <c r="N77" i="6"/>
  <c r="V76" i="6"/>
  <c r="U76" i="6"/>
  <c r="N76" i="6"/>
  <c r="V75" i="6"/>
  <c r="U75" i="6"/>
  <c r="N75" i="6"/>
  <c r="V74" i="6"/>
  <c r="N74" i="6"/>
  <c r="V71" i="6"/>
  <c r="U71" i="6"/>
  <c r="T71" i="6"/>
  <c r="S71" i="6"/>
  <c r="N71" i="6"/>
  <c r="V70" i="6"/>
  <c r="U70" i="6"/>
  <c r="N70" i="6"/>
  <c r="V67" i="6"/>
  <c r="U67" i="6"/>
  <c r="T67" i="6"/>
  <c r="S67" i="6"/>
  <c r="N67" i="6"/>
  <c r="V66" i="6"/>
  <c r="U66" i="6"/>
  <c r="N66" i="6"/>
  <c r="V63" i="6"/>
  <c r="U63" i="6"/>
  <c r="T63" i="6"/>
  <c r="S63" i="6"/>
  <c r="N63" i="6"/>
  <c r="V62" i="6"/>
  <c r="U62" i="6"/>
  <c r="N62" i="6"/>
  <c r="V59" i="6"/>
  <c r="U59" i="6"/>
  <c r="T59" i="6"/>
  <c r="S59" i="6"/>
  <c r="N59" i="6"/>
  <c r="V58" i="6"/>
  <c r="U58" i="6"/>
  <c r="N58" i="6"/>
  <c r="V55" i="6"/>
  <c r="U55" i="6"/>
  <c r="T55" i="6"/>
  <c r="S55" i="6"/>
  <c r="N55" i="6"/>
  <c r="V54" i="6"/>
  <c r="U54" i="6"/>
  <c r="N54" i="6"/>
  <c r="U61" i="6"/>
  <c r="P48" i="6"/>
  <c r="O20" i="6"/>
  <c r="V51" i="6"/>
  <c r="U51" i="6"/>
  <c r="T51" i="6"/>
  <c r="S51" i="6"/>
  <c r="N51" i="6"/>
  <c r="V120" i="6"/>
  <c r="T147" i="6"/>
  <c r="S139" i="6"/>
  <c r="Q145" i="6"/>
  <c r="P174" i="6"/>
  <c r="O174" i="6"/>
  <c r="N143" i="6"/>
  <c r="V50" i="6"/>
  <c r="U50" i="6"/>
  <c r="N50" i="6"/>
  <c r="U49" i="6"/>
  <c r="P49" i="6"/>
  <c r="O49" i="6"/>
  <c r="V48" i="6"/>
  <c r="T48" i="6"/>
  <c r="S48" i="6"/>
  <c r="R48" i="6"/>
  <c r="Q48" i="6"/>
  <c r="N48" i="6"/>
  <c r="V47" i="6"/>
  <c r="U47" i="6"/>
  <c r="T47" i="6"/>
  <c r="S47" i="6"/>
  <c r="N47" i="6"/>
  <c r="V46" i="6"/>
  <c r="U46" i="6"/>
  <c r="N46" i="6"/>
  <c r="V45" i="6"/>
  <c r="U45" i="6"/>
  <c r="P45" i="6"/>
  <c r="O45" i="6"/>
  <c r="N45" i="6"/>
  <c r="V44" i="6"/>
  <c r="T44" i="6"/>
  <c r="S44" i="6"/>
  <c r="R44" i="6"/>
  <c r="Q44" i="6"/>
  <c r="N44" i="6"/>
  <c r="V43" i="6"/>
  <c r="U43" i="6"/>
  <c r="T43" i="6"/>
  <c r="S43" i="6"/>
  <c r="N43" i="6"/>
  <c r="V42" i="6"/>
  <c r="U42" i="6"/>
  <c r="N42" i="6"/>
  <c r="V41" i="6"/>
  <c r="U41" i="6"/>
  <c r="P41" i="6"/>
  <c r="O41" i="6"/>
  <c r="N41" i="6"/>
  <c r="V40" i="6"/>
  <c r="T40" i="6"/>
  <c r="S40" i="6"/>
  <c r="R40" i="6"/>
  <c r="Q40" i="6"/>
  <c r="N40" i="6"/>
  <c r="V39" i="6"/>
  <c r="U39" i="6"/>
  <c r="T39" i="6"/>
  <c r="S39" i="6"/>
  <c r="N39" i="6"/>
  <c r="V38" i="6"/>
  <c r="U38" i="6"/>
  <c r="N38" i="6"/>
  <c r="V37" i="6"/>
  <c r="U37" i="6"/>
  <c r="P37" i="6"/>
  <c r="O37" i="6"/>
  <c r="N37" i="6"/>
  <c r="V36" i="6"/>
  <c r="U36" i="6"/>
  <c r="T36" i="6"/>
  <c r="S36" i="6"/>
  <c r="R36" i="6"/>
  <c r="Q36" i="6"/>
  <c r="N36" i="6"/>
  <c r="V35" i="6"/>
  <c r="U35" i="6"/>
  <c r="T35" i="6"/>
  <c r="S35" i="6"/>
  <c r="N35" i="6"/>
  <c r="V34" i="6"/>
  <c r="U34" i="6"/>
  <c r="N34" i="6"/>
  <c r="V33" i="6"/>
  <c r="U33" i="6"/>
  <c r="P33" i="6"/>
  <c r="O33" i="6"/>
  <c r="N33" i="6"/>
  <c r="V32" i="6"/>
  <c r="U32" i="6"/>
  <c r="T32" i="6"/>
  <c r="S32" i="6"/>
  <c r="R32" i="6"/>
  <c r="Q32" i="6"/>
  <c r="N32" i="6"/>
  <c r="V31" i="6"/>
  <c r="U31" i="6"/>
  <c r="T31" i="6"/>
  <c r="S31" i="6"/>
  <c r="N31" i="6"/>
  <c r="V30" i="6"/>
  <c r="U30" i="6"/>
  <c r="N30" i="6"/>
  <c r="V29" i="6"/>
  <c r="U29" i="6"/>
  <c r="P29" i="6"/>
  <c r="O29" i="6"/>
  <c r="N29" i="6"/>
  <c r="V28" i="6"/>
  <c r="U28" i="6"/>
  <c r="T28" i="6"/>
  <c r="S28" i="6"/>
  <c r="R28" i="6"/>
  <c r="Q28" i="6"/>
  <c r="N28" i="6"/>
  <c r="V27" i="6"/>
  <c r="U27" i="6"/>
  <c r="T27" i="6"/>
  <c r="S27" i="6"/>
  <c r="N27" i="6"/>
  <c r="V26" i="6"/>
  <c r="U26" i="6"/>
  <c r="N26" i="6"/>
  <c r="V25" i="6"/>
  <c r="U25" i="6"/>
  <c r="P25" i="6"/>
  <c r="O25" i="6"/>
  <c r="N25" i="6"/>
  <c r="V24" i="6"/>
  <c r="U24" i="6"/>
  <c r="T24" i="6"/>
  <c r="S24" i="6"/>
  <c r="R24" i="6"/>
  <c r="Q24" i="6"/>
  <c r="N24" i="6"/>
  <c r="V23" i="6"/>
  <c r="U23" i="6"/>
  <c r="T23" i="6"/>
  <c r="S23" i="6"/>
  <c r="N23" i="6"/>
  <c r="V22" i="6"/>
  <c r="U22" i="6"/>
  <c r="N22" i="6"/>
  <c r="V21" i="6"/>
  <c r="U21" i="6"/>
  <c r="P21" i="6"/>
  <c r="O21" i="6"/>
  <c r="N21" i="6"/>
  <c r="V20" i="6"/>
  <c r="U20" i="6"/>
  <c r="P20" i="6"/>
  <c r="N20" i="6"/>
  <c r="V19" i="6"/>
  <c r="U19" i="6"/>
  <c r="T19" i="6"/>
  <c r="S19" i="6"/>
  <c r="R19" i="6"/>
  <c r="Q19" i="6"/>
  <c r="N19" i="6"/>
  <c r="V18" i="6"/>
  <c r="U18" i="6"/>
  <c r="T18" i="6"/>
  <c r="S18" i="6"/>
  <c r="R18" i="6"/>
  <c r="N18" i="6"/>
  <c r="V17" i="6"/>
  <c r="U17" i="6"/>
  <c r="T17" i="6"/>
  <c r="S17" i="6"/>
  <c r="N17" i="6"/>
  <c r="V16" i="6"/>
  <c r="U16" i="6"/>
  <c r="T16" i="6"/>
  <c r="N16" i="6"/>
  <c r="V15" i="6"/>
  <c r="U15" i="6"/>
  <c r="N15" i="6"/>
  <c r="V14" i="6"/>
  <c r="U14" i="6"/>
  <c r="N14" i="6"/>
  <c r="Q4" i="6"/>
  <c r="V13" i="6"/>
  <c r="U13" i="6"/>
  <c r="T13" i="6"/>
  <c r="N13" i="6"/>
  <c r="V12" i="6"/>
  <c r="U12" i="6"/>
  <c r="T12" i="6"/>
  <c r="S12" i="6"/>
  <c r="N12" i="6"/>
  <c r="Q10" i="6"/>
  <c r="T8" i="6"/>
  <c r="Q7" i="6"/>
  <c r="V8" i="6"/>
  <c r="U8" i="6"/>
  <c r="N8" i="6"/>
  <c r="V6" i="6"/>
  <c r="N6" i="6"/>
  <c r="R11" i="6"/>
  <c r="R3" i="6"/>
  <c r="Q6" i="6"/>
  <c r="P6" i="6"/>
  <c r="O4" i="6"/>
  <c r="P4" i="6"/>
  <c r="V9" i="6"/>
  <c r="U6" i="6"/>
  <c r="T10" i="6"/>
  <c r="S8" i="6"/>
  <c r="R5" i="6"/>
  <c r="Q11" i="6"/>
  <c r="P10" i="6"/>
  <c r="O10" i="6"/>
  <c r="N9" i="6"/>
  <c r="T3" i="6"/>
  <c r="AJ338" i="5"/>
  <c r="AN259" i="5"/>
  <c r="V175" i="5"/>
  <c r="U175" i="5"/>
  <c r="T175" i="5"/>
  <c r="S175" i="5"/>
  <c r="R175" i="5"/>
  <c r="Q175" i="5"/>
  <c r="P175" i="5"/>
  <c r="O175" i="5"/>
  <c r="N175" i="5"/>
  <c r="V174" i="5"/>
  <c r="U174" i="5"/>
  <c r="T174" i="5"/>
  <c r="S174" i="5"/>
  <c r="R174" i="5"/>
  <c r="Q174" i="5"/>
  <c r="P174" i="5"/>
  <c r="O174" i="5"/>
  <c r="N174" i="5"/>
  <c r="V173" i="5"/>
  <c r="U173" i="5"/>
  <c r="T173" i="5"/>
  <c r="S173" i="5"/>
  <c r="R173" i="5"/>
  <c r="Q173" i="5"/>
  <c r="P173" i="5"/>
  <c r="O173" i="5"/>
  <c r="N173" i="5"/>
  <c r="V172" i="5"/>
  <c r="U172" i="5"/>
  <c r="T172" i="5"/>
  <c r="S172" i="5"/>
  <c r="R172" i="5"/>
  <c r="Q172" i="5"/>
  <c r="P172" i="5"/>
  <c r="O172" i="5"/>
  <c r="N172" i="5"/>
  <c r="V171" i="5"/>
  <c r="U171" i="5"/>
  <c r="T171" i="5"/>
  <c r="S171" i="5"/>
  <c r="R171" i="5"/>
  <c r="Q171" i="5"/>
  <c r="P171" i="5"/>
  <c r="O171" i="5"/>
  <c r="N171" i="5"/>
  <c r="V170" i="5"/>
  <c r="U170" i="5"/>
  <c r="T170" i="5"/>
  <c r="S170" i="5"/>
  <c r="R170" i="5"/>
  <c r="Q170" i="5"/>
  <c r="P170" i="5"/>
  <c r="O170" i="5"/>
  <c r="N170" i="5"/>
  <c r="V169" i="5"/>
  <c r="U169" i="5"/>
  <c r="T169" i="5"/>
  <c r="S169" i="5"/>
  <c r="R169" i="5"/>
  <c r="Q169" i="5"/>
  <c r="P169" i="5"/>
  <c r="O169" i="5"/>
  <c r="N169" i="5"/>
  <c r="V168" i="5"/>
  <c r="U168" i="5"/>
  <c r="T168" i="5"/>
  <c r="S168" i="5"/>
  <c r="R168" i="5"/>
  <c r="Q168" i="5"/>
  <c r="P168" i="5"/>
  <c r="O168" i="5"/>
  <c r="N168" i="5"/>
  <c r="AO292" i="5"/>
  <c r="V167" i="5"/>
  <c r="U167" i="5"/>
  <c r="T167" i="5"/>
  <c r="S167" i="5"/>
  <c r="R167" i="5"/>
  <c r="Q167" i="5"/>
  <c r="P167" i="5"/>
  <c r="O167" i="5"/>
  <c r="N167" i="5"/>
  <c r="V166" i="5"/>
  <c r="U166" i="5"/>
  <c r="T166" i="5"/>
  <c r="S166" i="5"/>
  <c r="R166" i="5"/>
  <c r="Q166" i="5"/>
  <c r="P166" i="5"/>
  <c r="O166" i="5"/>
  <c r="N166" i="5"/>
  <c r="V165" i="5"/>
  <c r="U165" i="5"/>
  <c r="T165" i="5"/>
  <c r="S165" i="5"/>
  <c r="R165" i="5"/>
  <c r="Q165" i="5"/>
  <c r="P165" i="5"/>
  <c r="O165" i="5"/>
  <c r="N165" i="5"/>
  <c r="V164" i="5"/>
  <c r="U164" i="5"/>
  <c r="T164" i="5"/>
  <c r="S164" i="5"/>
  <c r="R164" i="5"/>
  <c r="Q164" i="5"/>
  <c r="P164" i="5"/>
  <c r="O164" i="5"/>
  <c r="N164" i="5"/>
  <c r="V163" i="5"/>
  <c r="U163" i="5"/>
  <c r="T163" i="5"/>
  <c r="S163" i="5"/>
  <c r="R163" i="5"/>
  <c r="Q163" i="5"/>
  <c r="P163" i="5"/>
  <c r="O163" i="5"/>
  <c r="N163" i="5"/>
  <c r="V162" i="5"/>
  <c r="U162" i="5"/>
  <c r="T162" i="5"/>
  <c r="S162" i="5"/>
  <c r="R162" i="5"/>
  <c r="Q162" i="5"/>
  <c r="P162" i="5"/>
  <c r="O162" i="5"/>
  <c r="N162" i="5"/>
  <c r="V161" i="5"/>
  <c r="U161" i="5"/>
  <c r="T161" i="5"/>
  <c r="S161" i="5"/>
  <c r="R161" i="5"/>
  <c r="Q161" i="5"/>
  <c r="P161" i="5"/>
  <c r="O161" i="5"/>
  <c r="N161" i="5"/>
  <c r="V160" i="5"/>
  <c r="U160" i="5"/>
  <c r="T160" i="5"/>
  <c r="S160" i="5"/>
  <c r="R160" i="5"/>
  <c r="Q160" i="5"/>
  <c r="P160" i="5"/>
  <c r="O160" i="5"/>
  <c r="N160" i="5"/>
  <c r="V159" i="5"/>
  <c r="U159" i="5"/>
  <c r="T159" i="5"/>
  <c r="S159" i="5"/>
  <c r="R159" i="5"/>
  <c r="Q159" i="5"/>
  <c r="P159" i="5"/>
  <c r="O159" i="5"/>
  <c r="N159" i="5"/>
  <c r="V158" i="5"/>
  <c r="U158" i="5"/>
  <c r="T158" i="5"/>
  <c r="S158" i="5"/>
  <c r="R158" i="5"/>
  <c r="Q158" i="5"/>
  <c r="P158" i="5"/>
  <c r="O158" i="5"/>
  <c r="N158" i="5"/>
  <c r="V157" i="5"/>
  <c r="U157" i="5"/>
  <c r="T157" i="5"/>
  <c r="S157" i="5"/>
  <c r="R157" i="5"/>
  <c r="Q157" i="5"/>
  <c r="P157" i="5"/>
  <c r="O157" i="5"/>
  <c r="N157" i="5"/>
  <c r="V156" i="5"/>
  <c r="U156" i="5"/>
  <c r="T156" i="5"/>
  <c r="S156" i="5"/>
  <c r="R156" i="5"/>
  <c r="Q156" i="5"/>
  <c r="P156" i="5"/>
  <c r="O156" i="5"/>
  <c r="N156" i="5"/>
  <c r="V155" i="5"/>
  <c r="U155" i="5"/>
  <c r="T155" i="5"/>
  <c r="S155" i="5"/>
  <c r="R155" i="5"/>
  <c r="Q155" i="5"/>
  <c r="P155" i="5"/>
  <c r="O155" i="5"/>
  <c r="N155" i="5"/>
  <c r="V154" i="5"/>
  <c r="U154" i="5"/>
  <c r="T154" i="5"/>
  <c r="S154" i="5"/>
  <c r="R154" i="5"/>
  <c r="Q154" i="5"/>
  <c r="P154" i="5"/>
  <c r="O154" i="5"/>
  <c r="N154" i="5"/>
  <c r="V153" i="5"/>
  <c r="U153" i="5"/>
  <c r="T153" i="5"/>
  <c r="S153" i="5"/>
  <c r="R153" i="5"/>
  <c r="Q153" i="5"/>
  <c r="P153" i="5"/>
  <c r="O153" i="5"/>
  <c r="N153" i="5"/>
  <c r="V152" i="5"/>
  <c r="U152" i="5"/>
  <c r="T152" i="5"/>
  <c r="S152" i="5"/>
  <c r="R152" i="5"/>
  <c r="Q152" i="5"/>
  <c r="P152" i="5"/>
  <c r="O152" i="5"/>
  <c r="N152" i="5"/>
  <c r="V151" i="5"/>
  <c r="U151" i="5"/>
  <c r="T151" i="5"/>
  <c r="S151" i="5"/>
  <c r="R151" i="5"/>
  <c r="Q151" i="5"/>
  <c r="P151" i="5"/>
  <c r="O151" i="5"/>
  <c r="N151" i="5"/>
  <c r="V150" i="5"/>
  <c r="U150" i="5"/>
  <c r="T150" i="5"/>
  <c r="S150" i="5"/>
  <c r="R150" i="5"/>
  <c r="Q150" i="5"/>
  <c r="P150" i="5"/>
  <c r="O150" i="5"/>
  <c r="N150" i="5"/>
  <c r="V149" i="5"/>
  <c r="U149" i="5"/>
  <c r="T149" i="5"/>
  <c r="S149" i="5"/>
  <c r="R149" i="5"/>
  <c r="Q149" i="5"/>
  <c r="P149" i="5"/>
  <c r="O149" i="5"/>
  <c r="N149" i="5"/>
  <c r="V148" i="5"/>
  <c r="U148" i="5"/>
  <c r="T148" i="5"/>
  <c r="S148" i="5"/>
  <c r="R148" i="5"/>
  <c r="Q148" i="5"/>
  <c r="P148" i="5"/>
  <c r="O148" i="5"/>
  <c r="N148" i="5"/>
  <c r="V147" i="5"/>
  <c r="U147" i="5"/>
  <c r="T147" i="5"/>
  <c r="S147" i="5"/>
  <c r="R147" i="5"/>
  <c r="Q147" i="5"/>
  <c r="P147" i="5"/>
  <c r="O147" i="5"/>
  <c r="N147" i="5"/>
  <c r="V146" i="5"/>
  <c r="U146" i="5"/>
  <c r="T146" i="5"/>
  <c r="S146" i="5"/>
  <c r="R146" i="5"/>
  <c r="Q146" i="5"/>
  <c r="P146" i="5"/>
  <c r="O146" i="5"/>
  <c r="N146" i="5"/>
  <c r="V145" i="5"/>
  <c r="U145" i="5"/>
  <c r="T145" i="5"/>
  <c r="S145" i="5"/>
  <c r="R145" i="5"/>
  <c r="Q145" i="5"/>
  <c r="P145" i="5"/>
  <c r="O145" i="5"/>
  <c r="N145" i="5"/>
  <c r="V144" i="5"/>
  <c r="U144" i="5"/>
  <c r="T144" i="5"/>
  <c r="S144" i="5"/>
  <c r="R144" i="5"/>
  <c r="Q144" i="5"/>
  <c r="P144" i="5"/>
  <c r="O144" i="5"/>
  <c r="N144" i="5"/>
  <c r="V143" i="5"/>
  <c r="U143" i="5"/>
  <c r="T143" i="5"/>
  <c r="S143" i="5"/>
  <c r="R143" i="5"/>
  <c r="Q143" i="5"/>
  <c r="P143" i="5"/>
  <c r="O143" i="5"/>
  <c r="N143" i="5"/>
  <c r="V142" i="5"/>
  <c r="U142" i="5"/>
  <c r="T142" i="5"/>
  <c r="S142" i="5"/>
  <c r="R142" i="5"/>
  <c r="Q142" i="5"/>
  <c r="P142" i="5"/>
  <c r="O142" i="5"/>
  <c r="N142" i="5"/>
  <c r="V141" i="5"/>
  <c r="U141" i="5"/>
  <c r="T141" i="5"/>
  <c r="S141" i="5"/>
  <c r="R141" i="5"/>
  <c r="Q141" i="5"/>
  <c r="P141" i="5"/>
  <c r="O141" i="5"/>
  <c r="N141" i="5"/>
  <c r="V140" i="5"/>
  <c r="U140" i="5"/>
  <c r="T140" i="5"/>
  <c r="S140" i="5"/>
  <c r="R140" i="5"/>
  <c r="Q140" i="5"/>
  <c r="P140" i="5"/>
  <c r="O140" i="5"/>
  <c r="N140" i="5"/>
  <c r="V139" i="5"/>
  <c r="U139" i="5"/>
  <c r="T139" i="5"/>
  <c r="S139" i="5"/>
  <c r="R139" i="5"/>
  <c r="Q139" i="5"/>
  <c r="P139" i="5"/>
  <c r="O139" i="5"/>
  <c r="N139" i="5"/>
  <c r="V138" i="5"/>
  <c r="U138" i="5"/>
  <c r="T138" i="5"/>
  <c r="S138" i="5"/>
  <c r="R138" i="5"/>
  <c r="Q138" i="5"/>
  <c r="P138" i="5"/>
  <c r="O138" i="5"/>
  <c r="N138" i="5"/>
  <c r="V137" i="5"/>
  <c r="U137" i="5"/>
  <c r="T137" i="5"/>
  <c r="S137" i="5"/>
  <c r="R137" i="5"/>
  <c r="Q137" i="5"/>
  <c r="P137" i="5"/>
  <c r="O137" i="5"/>
  <c r="N137" i="5"/>
  <c r="V136" i="5"/>
  <c r="U136" i="5"/>
  <c r="T136" i="5"/>
  <c r="S136" i="5"/>
  <c r="R136" i="5"/>
  <c r="Q136" i="5"/>
  <c r="P136" i="5"/>
  <c r="O136" i="5"/>
  <c r="N136" i="5"/>
  <c r="V135" i="5"/>
  <c r="U135" i="5"/>
  <c r="T135" i="5"/>
  <c r="S135" i="5"/>
  <c r="R135" i="5"/>
  <c r="Q135" i="5"/>
  <c r="P135" i="5"/>
  <c r="O135" i="5"/>
  <c r="N135" i="5"/>
  <c r="V134" i="5"/>
  <c r="U134" i="5"/>
  <c r="T134" i="5"/>
  <c r="S134" i="5"/>
  <c r="R134" i="5"/>
  <c r="Q134" i="5"/>
  <c r="P134" i="5"/>
  <c r="O134" i="5"/>
  <c r="N134" i="5"/>
  <c r="V133" i="5"/>
  <c r="U133" i="5"/>
  <c r="T133" i="5"/>
  <c r="S133" i="5"/>
  <c r="R133" i="5"/>
  <c r="Q133" i="5"/>
  <c r="P133" i="5"/>
  <c r="O133" i="5"/>
  <c r="N133" i="5"/>
  <c r="V132" i="5"/>
  <c r="U132" i="5"/>
  <c r="T132" i="5"/>
  <c r="S132" i="5"/>
  <c r="R132" i="5"/>
  <c r="Q132" i="5"/>
  <c r="P132" i="5"/>
  <c r="O132" i="5"/>
  <c r="N132" i="5"/>
  <c r="V131" i="5"/>
  <c r="U131" i="5"/>
  <c r="T131" i="5"/>
  <c r="S131" i="5"/>
  <c r="R131" i="5"/>
  <c r="Q131" i="5"/>
  <c r="P131" i="5"/>
  <c r="O131" i="5"/>
  <c r="N131" i="5"/>
  <c r="V130" i="5"/>
  <c r="U130" i="5"/>
  <c r="T130" i="5"/>
  <c r="S130" i="5"/>
  <c r="R130" i="5"/>
  <c r="Q130" i="5"/>
  <c r="P130" i="5"/>
  <c r="O130" i="5"/>
  <c r="N130" i="5"/>
  <c r="V129" i="5"/>
  <c r="U129" i="5"/>
  <c r="T129" i="5"/>
  <c r="S129" i="5"/>
  <c r="R129" i="5"/>
  <c r="Q129" i="5"/>
  <c r="P129" i="5"/>
  <c r="O129" i="5"/>
  <c r="N129" i="5"/>
  <c r="V128" i="5"/>
  <c r="U128" i="5"/>
  <c r="T128" i="5"/>
  <c r="S128" i="5"/>
  <c r="R128" i="5"/>
  <c r="Q128" i="5"/>
  <c r="P128" i="5"/>
  <c r="O128" i="5"/>
  <c r="N128" i="5"/>
  <c r="V127" i="5"/>
  <c r="U127" i="5"/>
  <c r="T127" i="5"/>
  <c r="S127" i="5"/>
  <c r="R127" i="5"/>
  <c r="Q127" i="5"/>
  <c r="P127" i="5"/>
  <c r="O127" i="5"/>
  <c r="N127" i="5"/>
  <c r="V126" i="5"/>
  <c r="U126" i="5"/>
  <c r="T126" i="5"/>
  <c r="S126" i="5"/>
  <c r="R126" i="5"/>
  <c r="Q126" i="5"/>
  <c r="P126" i="5"/>
  <c r="O126" i="5"/>
  <c r="N126" i="5"/>
  <c r="V125" i="5"/>
  <c r="U125" i="5"/>
  <c r="T125" i="5"/>
  <c r="S125" i="5"/>
  <c r="R125" i="5"/>
  <c r="Q125" i="5"/>
  <c r="P125" i="5"/>
  <c r="O125" i="5"/>
  <c r="N125" i="5"/>
  <c r="V124" i="5"/>
  <c r="U124" i="5"/>
  <c r="T124" i="5"/>
  <c r="S124" i="5"/>
  <c r="R124" i="5"/>
  <c r="Q124" i="5"/>
  <c r="P124" i="5"/>
  <c r="O124" i="5"/>
  <c r="N124" i="5"/>
  <c r="V123" i="5"/>
  <c r="U123" i="5"/>
  <c r="T123" i="5"/>
  <c r="S123" i="5"/>
  <c r="R123" i="5"/>
  <c r="Q123" i="5"/>
  <c r="P123" i="5"/>
  <c r="O123" i="5"/>
  <c r="N123" i="5"/>
  <c r="V122" i="5"/>
  <c r="U122" i="5"/>
  <c r="T122" i="5"/>
  <c r="S122" i="5"/>
  <c r="R122" i="5"/>
  <c r="Q122" i="5"/>
  <c r="P122" i="5"/>
  <c r="O122" i="5"/>
  <c r="N122" i="5"/>
  <c r="V121" i="5"/>
  <c r="U121" i="5"/>
  <c r="T121" i="5"/>
  <c r="S121" i="5"/>
  <c r="R121" i="5"/>
  <c r="Q121" i="5"/>
  <c r="P121" i="5"/>
  <c r="O121" i="5"/>
  <c r="N121" i="5"/>
  <c r="V120" i="5"/>
  <c r="U120" i="5"/>
  <c r="T120" i="5"/>
  <c r="S120" i="5"/>
  <c r="R120" i="5"/>
  <c r="Q120" i="5"/>
  <c r="P120" i="5"/>
  <c r="O120" i="5"/>
  <c r="N120" i="5"/>
  <c r="V119" i="5"/>
  <c r="U119" i="5"/>
  <c r="T119" i="5"/>
  <c r="S119" i="5"/>
  <c r="R119" i="5"/>
  <c r="Q119" i="5"/>
  <c r="P119" i="5"/>
  <c r="O119" i="5"/>
  <c r="N119" i="5"/>
  <c r="V118" i="5"/>
  <c r="U118" i="5"/>
  <c r="T118" i="5"/>
  <c r="S118" i="5"/>
  <c r="R118" i="5"/>
  <c r="Q118" i="5"/>
  <c r="P118" i="5"/>
  <c r="O118" i="5"/>
  <c r="N118" i="5"/>
  <c r="V117" i="5"/>
  <c r="U117" i="5"/>
  <c r="T117" i="5"/>
  <c r="S117" i="5"/>
  <c r="R117" i="5"/>
  <c r="Q117" i="5"/>
  <c r="P117" i="5"/>
  <c r="O117" i="5"/>
  <c r="N117" i="5"/>
  <c r="V116" i="5"/>
  <c r="U116" i="5"/>
  <c r="T116" i="5"/>
  <c r="S116" i="5"/>
  <c r="R116" i="5"/>
  <c r="Q116" i="5"/>
  <c r="P116" i="5"/>
  <c r="O116" i="5"/>
  <c r="N116" i="5"/>
  <c r="V115" i="5"/>
  <c r="U115" i="5"/>
  <c r="T115" i="5"/>
  <c r="S115" i="5"/>
  <c r="R115" i="5"/>
  <c r="Q115" i="5"/>
  <c r="P115" i="5"/>
  <c r="O115" i="5"/>
  <c r="N115" i="5"/>
  <c r="V114" i="5"/>
  <c r="U114" i="5"/>
  <c r="T114" i="5"/>
  <c r="S114" i="5"/>
  <c r="R114" i="5"/>
  <c r="Q114" i="5"/>
  <c r="P114" i="5"/>
  <c r="O114" i="5"/>
  <c r="N114" i="5"/>
  <c r="V113" i="5"/>
  <c r="U113" i="5"/>
  <c r="T113" i="5"/>
  <c r="S113" i="5"/>
  <c r="R113" i="5"/>
  <c r="Q113" i="5"/>
  <c r="P113" i="5"/>
  <c r="O113" i="5"/>
  <c r="N113" i="5"/>
  <c r="V112" i="5"/>
  <c r="U112" i="5"/>
  <c r="T112" i="5"/>
  <c r="S112" i="5"/>
  <c r="R112" i="5"/>
  <c r="Q112" i="5"/>
  <c r="P112" i="5"/>
  <c r="O112" i="5"/>
  <c r="N112" i="5"/>
  <c r="V111" i="5"/>
  <c r="U111" i="5"/>
  <c r="T111" i="5"/>
  <c r="S111" i="5"/>
  <c r="R111" i="5"/>
  <c r="Q111" i="5"/>
  <c r="P111" i="5"/>
  <c r="O111" i="5"/>
  <c r="N111" i="5"/>
  <c r="V110" i="5"/>
  <c r="U110" i="5"/>
  <c r="T110" i="5"/>
  <c r="S110" i="5"/>
  <c r="R110" i="5"/>
  <c r="Q110" i="5"/>
  <c r="P110" i="5"/>
  <c r="O110" i="5"/>
  <c r="N110" i="5"/>
  <c r="V109" i="5"/>
  <c r="U109" i="5"/>
  <c r="T109" i="5"/>
  <c r="S109" i="5"/>
  <c r="R109" i="5"/>
  <c r="Q109" i="5"/>
  <c r="P109" i="5"/>
  <c r="O109" i="5"/>
  <c r="N109" i="5"/>
  <c r="V108" i="5"/>
  <c r="U108" i="5"/>
  <c r="T108" i="5"/>
  <c r="S108" i="5"/>
  <c r="R108" i="5"/>
  <c r="Q108" i="5"/>
  <c r="P108" i="5"/>
  <c r="O108" i="5"/>
  <c r="N108" i="5"/>
  <c r="V107" i="5"/>
  <c r="U107" i="5"/>
  <c r="T107" i="5"/>
  <c r="S107" i="5"/>
  <c r="R107" i="5"/>
  <c r="Q107" i="5"/>
  <c r="P107" i="5"/>
  <c r="O107" i="5"/>
  <c r="N107" i="5"/>
  <c r="V106" i="5"/>
  <c r="U106" i="5"/>
  <c r="T106" i="5"/>
  <c r="S106" i="5"/>
  <c r="R106" i="5"/>
  <c r="Q106" i="5"/>
  <c r="P106" i="5"/>
  <c r="O106" i="5"/>
  <c r="N106" i="5"/>
  <c r="V105" i="5"/>
  <c r="U105" i="5"/>
  <c r="T105" i="5"/>
  <c r="S105" i="5"/>
  <c r="R105" i="5"/>
  <c r="Q105" i="5"/>
  <c r="P105" i="5"/>
  <c r="O105" i="5"/>
  <c r="N105" i="5"/>
  <c r="V104" i="5"/>
  <c r="U104" i="5"/>
  <c r="T104" i="5"/>
  <c r="S104" i="5"/>
  <c r="R104" i="5"/>
  <c r="Q104" i="5"/>
  <c r="P104" i="5"/>
  <c r="O104" i="5"/>
  <c r="N104" i="5"/>
  <c r="V103" i="5"/>
  <c r="U103" i="5"/>
  <c r="T103" i="5"/>
  <c r="S103" i="5"/>
  <c r="R103" i="5"/>
  <c r="Q103" i="5"/>
  <c r="P103" i="5"/>
  <c r="O103" i="5"/>
  <c r="N103" i="5"/>
  <c r="V102" i="5"/>
  <c r="U102" i="5"/>
  <c r="T102" i="5"/>
  <c r="S102" i="5"/>
  <c r="R102" i="5"/>
  <c r="Q102" i="5"/>
  <c r="P102" i="5"/>
  <c r="O102" i="5"/>
  <c r="N102" i="5"/>
  <c r="V101" i="5"/>
  <c r="U101" i="5"/>
  <c r="T101" i="5"/>
  <c r="S101" i="5"/>
  <c r="R101" i="5"/>
  <c r="Q101" i="5"/>
  <c r="P101" i="5"/>
  <c r="O101" i="5"/>
  <c r="N101" i="5"/>
  <c r="V100" i="5"/>
  <c r="U100" i="5"/>
  <c r="T100" i="5"/>
  <c r="S100" i="5"/>
  <c r="R100" i="5"/>
  <c r="Q100" i="5"/>
  <c r="P100" i="5"/>
  <c r="O100" i="5"/>
  <c r="N100" i="5"/>
  <c r="V99" i="5"/>
  <c r="U99" i="5"/>
  <c r="T99" i="5"/>
  <c r="S99" i="5"/>
  <c r="R99" i="5"/>
  <c r="Q99" i="5"/>
  <c r="P99" i="5"/>
  <c r="O99" i="5"/>
  <c r="N99" i="5"/>
  <c r="V98" i="5"/>
  <c r="U98" i="5"/>
  <c r="T98" i="5"/>
  <c r="S98" i="5"/>
  <c r="R98" i="5"/>
  <c r="Q98" i="5"/>
  <c r="P98" i="5"/>
  <c r="O98" i="5"/>
  <c r="N98" i="5"/>
  <c r="V97" i="5"/>
  <c r="U97" i="5"/>
  <c r="T97" i="5"/>
  <c r="S97" i="5"/>
  <c r="R97" i="5"/>
  <c r="Q97" i="5"/>
  <c r="P97" i="5"/>
  <c r="O97" i="5"/>
  <c r="N97" i="5"/>
  <c r="V96" i="5"/>
  <c r="U96" i="5"/>
  <c r="T96" i="5"/>
  <c r="S96" i="5"/>
  <c r="R96" i="5"/>
  <c r="Q96" i="5"/>
  <c r="P96" i="5"/>
  <c r="O96" i="5"/>
  <c r="N96" i="5"/>
  <c r="V95" i="5"/>
  <c r="U95" i="5"/>
  <c r="T95" i="5"/>
  <c r="S95" i="5"/>
  <c r="R95" i="5"/>
  <c r="Q95" i="5"/>
  <c r="P95" i="5"/>
  <c r="O95" i="5"/>
  <c r="N95" i="5"/>
  <c r="V94" i="5"/>
  <c r="U94" i="5"/>
  <c r="T94" i="5"/>
  <c r="S94" i="5"/>
  <c r="R94" i="5"/>
  <c r="Q94" i="5"/>
  <c r="P94" i="5"/>
  <c r="O94" i="5"/>
  <c r="N94" i="5"/>
  <c r="V93" i="5"/>
  <c r="U93" i="5"/>
  <c r="T93" i="5"/>
  <c r="S93" i="5"/>
  <c r="R93" i="5"/>
  <c r="Q93" i="5"/>
  <c r="P93" i="5"/>
  <c r="O93" i="5"/>
  <c r="N93" i="5"/>
  <c r="V92" i="5"/>
  <c r="U92" i="5"/>
  <c r="T92" i="5"/>
  <c r="S92" i="5"/>
  <c r="R92" i="5"/>
  <c r="Q92" i="5"/>
  <c r="P92" i="5"/>
  <c r="O92" i="5"/>
  <c r="N92" i="5"/>
  <c r="V91" i="5"/>
  <c r="U91" i="5"/>
  <c r="T91" i="5"/>
  <c r="S91" i="5"/>
  <c r="R91" i="5"/>
  <c r="Q91" i="5"/>
  <c r="P91" i="5"/>
  <c r="O91" i="5"/>
  <c r="N91" i="5"/>
  <c r="V90" i="5"/>
  <c r="U90" i="5"/>
  <c r="T90" i="5"/>
  <c r="S90" i="5"/>
  <c r="R90" i="5"/>
  <c r="Q90" i="5"/>
  <c r="P90" i="5"/>
  <c r="O90" i="5"/>
  <c r="N90" i="5"/>
  <c r="V89" i="5"/>
  <c r="U89" i="5"/>
  <c r="T89" i="5"/>
  <c r="S89" i="5"/>
  <c r="R89" i="5"/>
  <c r="Q89" i="5"/>
  <c r="P89" i="5"/>
  <c r="O89" i="5"/>
  <c r="N89" i="5"/>
  <c r="V88" i="5"/>
  <c r="U88" i="5"/>
  <c r="T88" i="5"/>
  <c r="S88" i="5"/>
  <c r="R88" i="5"/>
  <c r="Q88" i="5"/>
  <c r="P88" i="5"/>
  <c r="O88" i="5"/>
  <c r="N88" i="5"/>
  <c r="V87" i="5"/>
  <c r="U87" i="5"/>
  <c r="T87" i="5"/>
  <c r="S87" i="5"/>
  <c r="R87" i="5"/>
  <c r="Q87" i="5"/>
  <c r="P87" i="5"/>
  <c r="O87" i="5"/>
  <c r="N87" i="5"/>
  <c r="V86" i="5"/>
  <c r="U86" i="5"/>
  <c r="T86" i="5"/>
  <c r="S86" i="5"/>
  <c r="R86" i="5"/>
  <c r="Q86" i="5"/>
  <c r="P86" i="5"/>
  <c r="O86" i="5"/>
  <c r="N86" i="5"/>
  <c r="V85" i="5"/>
  <c r="U85" i="5"/>
  <c r="T85" i="5"/>
  <c r="S85" i="5"/>
  <c r="R85" i="5"/>
  <c r="Q85" i="5"/>
  <c r="P85" i="5"/>
  <c r="O85" i="5"/>
  <c r="N85" i="5"/>
  <c r="V84" i="5"/>
  <c r="U84" i="5"/>
  <c r="T84" i="5"/>
  <c r="S84" i="5"/>
  <c r="R84" i="5"/>
  <c r="Q84" i="5"/>
  <c r="P84" i="5"/>
  <c r="O84" i="5"/>
  <c r="N84" i="5"/>
  <c r="V83" i="5"/>
  <c r="U83" i="5"/>
  <c r="T83" i="5"/>
  <c r="S83" i="5"/>
  <c r="R83" i="5"/>
  <c r="Q83" i="5"/>
  <c r="P83" i="5"/>
  <c r="O83" i="5"/>
  <c r="N83" i="5"/>
  <c r="V82" i="5"/>
  <c r="U82" i="5"/>
  <c r="T82" i="5"/>
  <c r="S82" i="5"/>
  <c r="R82" i="5"/>
  <c r="Q82" i="5"/>
  <c r="P82" i="5"/>
  <c r="O82" i="5"/>
  <c r="N82" i="5"/>
  <c r="V81" i="5"/>
  <c r="U81" i="5"/>
  <c r="T81" i="5"/>
  <c r="S81" i="5"/>
  <c r="R81" i="5"/>
  <c r="Q81" i="5"/>
  <c r="P81" i="5"/>
  <c r="O81" i="5"/>
  <c r="N81" i="5"/>
  <c r="V80" i="5"/>
  <c r="U80" i="5"/>
  <c r="T80" i="5"/>
  <c r="S80" i="5"/>
  <c r="R80" i="5"/>
  <c r="Q80" i="5"/>
  <c r="P80" i="5"/>
  <c r="O80" i="5"/>
  <c r="N80" i="5"/>
  <c r="V79" i="5"/>
  <c r="U79" i="5"/>
  <c r="T79" i="5"/>
  <c r="S79" i="5"/>
  <c r="R79" i="5"/>
  <c r="Q79" i="5"/>
  <c r="P79" i="5"/>
  <c r="O79" i="5"/>
  <c r="N79" i="5"/>
  <c r="V78" i="5"/>
  <c r="U78" i="5"/>
  <c r="T78" i="5"/>
  <c r="S78" i="5"/>
  <c r="R78" i="5"/>
  <c r="Q78" i="5"/>
  <c r="P78" i="5"/>
  <c r="O78" i="5"/>
  <c r="N78" i="5"/>
  <c r="V77" i="5"/>
  <c r="U77" i="5"/>
  <c r="T77" i="5"/>
  <c r="S77" i="5"/>
  <c r="R77" i="5"/>
  <c r="Q77" i="5"/>
  <c r="P77" i="5"/>
  <c r="O77" i="5"/>
  <c r="N77" i="5"/>
  <c r="V76" i="5"/>
  <c r="U76" i="5"/>
  <c r="T76" i="5"/>
  <c r="S76" i="5"/>
  <c r="R76" i="5"/>
  <c r="Q76" i="5"/>
  <c r="P76" i="5"/>
  <c r="O76" i="5"/>
  <c r="N76" i="5"/>
  <c r="V75" i="5"/>
  <c r="U75" i="5"/>
  <c r="T75" i="5"/>
  <c r="S75" i="5"/>
  <c r="R75" i="5"/>
  <c r="Q75" i="5"/>
  <c r="P75" i="5"/>
  <c r="O75" i="5"/>
  <c r="N75" i="5"/>
  <c r="V74" i="5"/>
  <c r="U74" i="5"/>
  <c r="T74" i="5"/>
  <c r="S74" i="5"/>
  <c r="R74" i="5"/>
  <c r="Q74" i="5"/>
  <c r="P74" i="5"/>
  <c r="O74" i="5"/>
  <c r="N74" i="5"/>
  <c r="V73" i="5"/>
  <c r="U73" i="5"/>
  <c r="T73" i="5"/>
  <c r="S73" i="5"/>
  <c r="R73" i="5"/>
  <c r="Q73" i="5"/>
  <c r="P73" i="5"/>
  <c r="O73" i="5"/>
  <c r="N73" i="5"/>
  <c r="V72" i="5"/>
  <c r="U72" i="5"/>
  <c r="T72" i="5"/>
  <c r="S72" i="5"/>
  <c r="R72" i="5"/>
  <c r="Q72" i="5"/>
  <c r="P72" i="5"/>
  <c r="O72" i="5"/>
  <c r="N72" i="5"/>
  <c r="V71" i="5"/>
  <c r="U71" i="5"/>
  <c r="T71" i="5"/>
  <c r="S71" i="5"/>
  <c r="R71" i="5"/>
  <c r="Q71" i="5"/>
  <c r="P71" i="5"/>
  <c r="O71" i="5"/>
  <c r="N71" i="5"/>
  <c r="V70" i="5"/>
  <c r="U70" i="5"/>
  <c r="T70" i="5"/>
  <c r="S70" i="5"/>
  <c r="R70" i="5"/>
  <c r="Q70" i="5"/>
  <c r="P70" i="5"/>
  <c r="O70" i="5"/>
  <c r="N70" i="5"/>
  <c r="V69" i="5"/>
  <c r="U69" i="5"/>
  <c r="T69" i="5"/>
  <c r="S69" i="5"/>
  <c r="R69" i="5"/>
  <c r="Q69" i="5"/>
  <c r="P69" i="5"/>
  <c r="O69" i="5"/>
  <c r="N69" i="5"/>
  <c r="V68" i="5"/>
  <c r="U68" i="5"/>
  <c r="T68" i="5"/>
  <c r="S68" i="5"/>
  <c r="R68" i="5"/>
  <c r="Q68" i="5"/>
  <c r="P68" i="5"/>
  <c r="O68" i="5"/>
  <c r="N68" i="5"/>
  <c r="V67" i="5"/>
  <c r="U67" i="5"/>
  <c r="T67" i="5"/>
  <c r="S67" i="5"/>
  <c r="R67" i="5"/>
  <c r="Q67" i="5"/>
  <c r="P67" i="5"/>
  <c r="O67" i="5"/>
  <c r="N67" i="5"/>
  <c r="V66" i="5"/>
  <c r="U66" i="5"/>
  <c r="T66" i="5"/>
  <c r="S66" i="5"/>
  <c r="R66" i="5"/>
  <c r="Q66" i="5"/>
  <c r="P66" i="5"/>
  <c r="O66" i="5"/>
  <c r="N66" i="5"/>
  <c r="V65" i="5"/>
  <c r="U65" i="5"/>
  <c r="T65" i="5"/>
  <c r="S65" i="5"/>
  <c r="R65" i="5"/>
  <c r="Q65" i="5"/>
  <c r="P65" i="5"/>
  <c r="O65" i="5"/>
  <c r="N65" i="5"/>
  <c r="V64" i="5"/>
  <c r="U64" i="5"/>
  <c r="T64" i="5"/>
  <c r="S64" i="5"/>
  <c r="R64" i="5"/>
  <c r="Q64" i="5"/>
  <c r="P64" i="5"/>
  <c r="O64" i="5"/>
  <c r="N64" i="5"/>
  <c r="V63" i="5"/>
  <c r="U63" i="5"/>
  <c r="T63" i="5"/>
  <c r="S63" i="5"/>
  <c r="R63" i="5"/>
  <c r="Q63" i="5"/>
  <c r="P63" i="5"/>
  <c r="O63" i="5"/>
  <c r="N63" i="5"/>
  <c r="V62" i="5"/>
  <c r="U62" i="5"/>
  <c r="T62" i="5"/>
  <c r="S62" i="5"/>
  <c r="R62" i="5"/>
  <c r="Q62" i="5"/>
  <c r="P62" i="5"/>
  <c r="O62" i="5"/>
  <c r="N62" i="5"/>
  <c r="V61" i="5"/>
  <c r="U61" i="5"/>
  <c r="T61" i="5"/>
  <c r="S61" i="5"/>
  <c r="R61" i="5"/>
  <c r="Q61" i="5"/>
  <c r="P61" i="5"/>
  <c r="O61" i="5"/>
  <c r="N61" i="5"/>
  <c r="V60" i="5"/>
  <c r="U60" i="5"/>
  <c r="T60" i="5"/>
  <c r="S60" i="5"/>
  <c r="R60" i="5"/>
  <c r="Q60" i="5"/>
  <c r="P60" i="5"/>
  <c r="O60" i="5"/>
  <c r="N60" i="5"/>
  <c r="V59" i="5"/>
  <c r="U59" i="5"/>
  <c r="T59" i="5"/>
  <c r="S59" i="5"/>
  <c r="R59" i="5"/>
  <c r="Q59" i="5"/>
  <c r="P59" i="5"/>
  <c r="O59" i="5"/>
  <c r="N59" i="5"/>
  <c r="V58" i="5"/>
  <c r="U58" i="5"/>
  <c r="T58" i="5"/>
  <c r="S58" i="5"/>
  <c r="R58" i="5"/>
  <c r="Q58" i="5"/>
  <c r="P58" i="5"/>
  <c r="O58" i="5"/>
  <c r="N58" i="5"/>
  <c r="V57" i="5"/>
  <c r="U57" i="5"/>
  <c r="T57" i="5"/>
  <c r="S57" i="5"/>
  <c r="R57" i="5"/>
  <c r="Q57" i="5"/>
  <c r="P57" i="5"/>
  <c r="O57" i="5"/>
  <c r="N57" i="5"/>
  <c r="V56" i="5"/>
  <c r="U56" i="5"/>
  <c r="T56" i="5"/>
  <c r="S56" i="5"/>
  <c r="R56" i="5"/>
  <c r="Q56" i="5"/>
  <c r="P56" i="5"/>
  <c r="O56" i="5"/>
  <c r="N56" i="5"/>
  <c r="V55" i="5"/>
  <c r="U55" i="5"/>
  <c r="T55" i="5"/>
  <c r="S55" i="5"/>
  <c r="R55" i="5"/>
  <c r="Q55" i="5"/>
  <c r="P55" i="5"/>
  <c r="O55" i="5"/>
  <c r="N55" i="5"/>
  <c r="V54" i="5"/>
  <c r="U54" i="5"/>
  <c r="T54" i="5"/>
  <c r="S54" i="5"/>
  <c r="R54" i="5"/>
  <c r="Q54" i="5"/>
  <c r="P54" i="5"/>
  <c r="O54" i="5"/>
  <c r="N54" i="5"/>
  <c r="V53" i="5"/>
  <c r="U53" i="5"/>
  <c r="T53" i="5"/>
  <c r="S53" i="5"/>
  <c r="R53" i="5"/>
  <c r="Q53" i="5"/>
  <c r="P53" i="5"/>
  <c r="O53" i="5"/>
  <c r="N53" i="5"/>
  <c r="V52" i="5"/>
  <c r="U52" i="5"/>
  <c r="T52" i="5"/>
  <c r="S52" i="5"/>
  <c r="R52" i="5"/>
  <c r="Q52" i="5"/>
  <c r="P52" i="5"/>
  <c r="O52" i="5"/>
  <c r="N52" i="5"/>
  <c r="V51" i="5"/>
  <c r="U51" i="5"/>
  <c r="T51" i="5"/>
  <c r="S51" i="5"/>
  <c r="R51" i="5"/>
  <c r="Q51" i="5"/>
  <c r="P51" i="5"/>
  <c r="O51" i="5"/>
  <c r="N51" i="5"/>
  <c r="V50" i="5"/>
  <c r="U50" i="5"/>
  <c r="T50" i="5"/>
  <c r="S50" i="5"/>
  <c r="R50" i="5"/>
  <c r="Q50" i="5"/>
  <c r="P50" i="5"/>
  <c r="O50" i="5"/>
  <c r="N50" i="5"/>
  <c r="V49" i="5"/>
  <c r="U49" i="5"/>
  <c r="T49" i="5"/>
  <c r="S49" i="5"/>
  <c r="R49" i="5"/>
  <c r="Q49" i="5"/>
  <c r="P49" i="5"/>
  <c r="O49" i="5"/>
  <c r="N49" i="5"/>
  <c r="V48" i="5"/>
  <c r="U48" i="5"/>
  <c r="T48" i="5"/>
  <c r="S48" i="5"/>
  <c r="R48" i="5"/>
  <c r="Q48" i="5"/>
  <c r="P48" i="5"/>
  <c r="O48" i="5"/>
  <c r="N48" i="5"/>
  <c r="V47" i="5"/>
  <c r="U47" i="5"/>
  <c r="T47" i="5"/>
  <c r="S47" i="5"/>
  <c r="R47" i="5"/>
  <c r="Q47" i="5"/>
  <c r="P47" i="5"/>
  <c r="O47" i="5"/>
  <c r="N47" i="5"/>
  <c r="V46" i="5"/>
  <c r="U46" i="5"/>
  <c r="T46" i="5"/>
  <c r="S46" i="5"/>
  <c r="R46" i="5"/>
  <c r="Q46" i="5"/>
  <c r="P46" i="5"/>
  <c r="O46" i="5"/>
  <c r="N46" i="5"/>
  <c r="V45" i="5"/>
  <c r="U45" i="5"/>
  <c r="T45" i="5"/>
  <c r="S45" i="5"/>
  <c r="R45" i="5"/>
  <c r="Q45" i="5"/>
  <c r="P45" i="5"/>
  <c r="O45" i="5"/>
  <c r="N45" i="5"/>
  <c r="V44" i="5"/>
  <c r="U44" i="5"/>
  <c r="T44" i="5"/>
  <c r="S44" i="5"/>
  <c r="R44" i="5"/>
  <c r="Q44" i="5"/>
  <c r="P44" i="5"/>
  <c r="O44" i="5"/>
  <c r="N44" i="5"/>
  <c r="V43" i="5"/>
  <c r="U43" i="5"/>
  <c r="T43" i="5"/>
  <c r="S43" i="5"/>
  <c r="R43" i="5"/>
  <c r="Q43" i="5"/>
  <c r="P43" i="5"/>
  <c r="O43" i="5"/>
  <c r="N43" i="5"/>
  <c r="V42" i="5"/>
  <c r="U42" i="5"/>
  <c r="T42" i="5"/>
  <c r="S42" i="5"/>
  <c r="R42" i="5"/>
  <c r="Q42" i="5"/>
  <c r="P42" i="5"/>
  <c r="O42" i="5"/>
  <c r="N42" i="5"/>
  <c r="V41" i="5"/>
  <c r="U41" i="5"/>
  <c r="T41" i="5"/>
  <c r="S41" i="5"/>
  <c r="R41" i="5"/>
  <c r="Q41" i="5"/>
  <c r="P41" i="5"/>
  <c r="O41" i="5"/>
  <c r="N41" i="5"/>
  <c r="V40" i="5"/>
  <c r="U40" i="5"/>
  <c r="T40" i="5"/>
  <c r="S40" i="5"/>
  <c r="R40" i="5"/>
  <c r="Q40" i="5"/>
  <c r="P40" i="5"/>
  <c r="O40" i="5"/>
  <c r="N40" i="5"/>
  <c r="V39" i="5"/>
  <c r="U39" i="5"/>
  <c r="T39" i="5"/>
  <c r="S39" i="5"/>
  <c r="R39" i="5"/>
  <c r="Q39" i="5"/>
  <c r="P39" i="5"/>
  <c r="O39" i="5"/>
  <c r="N39" i="5"/>
  <c r="V38" i="5"/>
  <c r="U38" i="5"/>
  <c r="T38" i="5"/>
  <c r="S38" i="5"/>
  <c r="R38" i="5"/>
  <c r="Q38" i="5"/>
  <c r="P38" i="5"/>
  <c r="O38" i="5"/>
  <c r="N38" i="5"/>
  <c r="V37" i="5"/>
  <c r="U37" i="5"/>
  <c r="T37" i="5"/>
  <c r="S37" i="5"/>
  <c r="R37" i="5"/>
  <c r="Q37" i="5"/>
  <c r="P37" i="5"/>
  <c r="O37" i="5"/>
  <c r="N37" i="5"/>
  <c r="V36" i="5"/>
  <c r="U36" i="5"/>
  <c r="T36" i="5"/>
  <c r="S36" i="5"/>
  <c r="R36" i="5"/>
  <c r="Q36" i="5"/>
  <c r="P36" i="5"/>
  <c r="O36" i="5"/>
  <c r="N36" i="5"/>
  <c r="V35" i="5"/>
  <c r="U35" i="5"/>
  <c r="T35" i="5"/>
  <c r="S35" i="5"/>
  <c r="R35" i="5"/>
  <c r="Q35" i="5"/>
  <c r="P35" i="5"/>
  <c r="O35" i="5"/>
  <c r="N35" i="5"/>
  <c r="V34" i="5"/>
  <c r="U34" i="5"/>
  <c r="T34" i="5"/>
  <c r="S34" i="5"/>
  <c r="R34" i="5"/>
  <c r="Q34" i="5"/>
  <c r="P34" i="5"/>
  <c r="O34" i="5"/>
  <c r="N34" i="5"/>
  <c r="V33" i="5"/>
  <c r="U33" i="5"/>
  <c r="T33" i="5"/>
  <c r="S33" i="5"/>
  <c r="R33" i="5"/>
  <c r="Q33" i="5"/>
  <c r="P33" i="5"/>
  <c r="O33" i="5"/>
  <c r="N33" i="5"/>
  <c r="V32" i="5"/>
  <c r="U32" i="5"/>
  <c r="T32" i="5"/>
  <c r="S32" i="5"/>
  <c r="R32" i="5"/>
  <c r="Q32" i="5"/>
  <c r="P32" i="5"/>
  <c r="O32" i="5"/>
  <c r="N32" i="5"/>
  <c r="V31" i="5"/>
  <c r="U31" i="5"/>
  <c r="T31" i="5"/>
  <c r="S31" i="5"/>
  <c r="R31" i="5"/>
  <c r="Q31" i="5"/>
  <c r="P31" i="5"/>
  <c r="O31" i="5"/>
  <c r="N31" i="5"/>
  <c r="V30" i="5"/>
  <c r="U30" i="5"/>
  <c r="T30" i="5"/>
  <c r="S30" i="5"/>
  <c r="R30" i="5"/>
  <c r="Q30" i="5"/>
  <c r="P30" i="5"/>
  <c r="O30" i="5"/>
  <c r="N30" i="5"/>
  <c r="V29" i="5"/>
  <c r="U29" i="5"/>
  <c r="T29" i="5"/>
  <c r="S29" i="5"/>
  <c r="R29" i="5"/>
  <c r="Q29" i="5"/>
  <c r="P29" i="5"/>
  <c r="O29" i="5"/>
  <c r="N29" i="5"/>
  <c r="V28" i="5"/>
  <c r="U28" i="5"/>
  <c r="T28" i="5"/>
  <c r="S28" i="5"/>
  <c r="R28" i="5"/>
  <c r="Q28" i="5"/>
  <c r="P28" i="5"/>
  <c r="O28" i="5"/>
  <c r="N28" i="5"/>
  <c r="V27" i="5"/>
  <c r="U27" i="5"/>
  <c r="T27" i="5"/>
  <c r="S27" i="5"/>
  <c r="R27" i="5"/>
  <c r="Q27" i="5"/>
  <c r="P27" i="5"/>
  <c r="O27" i="5"/>
  <c r="N27" i="5"/>
  <c r="V26" i="5"/>
  <c r="U26" i="5"/>
  <c r="T26" i="5"/>
  <c r="S26" i="5"/>
  <c r="R26" i="5"/>
  <c r="Q26" i="5"/>
  <c r="P26" i="5"/>
  <c r="O26" i="5"/>
  <c r="N26" i="5"/>
  <c r="V25" i="5"/>
  <c r="U25" i="5"/>
  <c r="T25" i="5"/>
  <c r="S25" i="5"/>
  <c r="R25" i="5"/>
  <c r="Q25" i="5"/>
  <c r="P25" i="5"/>
  <c r="O25" i="5"/>
  <c r="N25" i="5"/>
  <c r="V24" i="5"/>
  <c r="U24" i="5"/>
  <c r="T24" i="5"/>
  <c r="S24" i="5"/>
  <c r="R24" i="5"/>
  <c r="Q24" i="5"/>
  <c r="P24" i="5"/>
  <c r="O24" i="5"/>
  <c r="N24" i="5"/>
  <c r="V23" i="5"/>
  <c r="U23" i="5"/>
  <c r="T23" i="5"/>
  <c r="S23" i="5"/>
  <c r="R23" i="5"/>
  <c r="Q23" i="5"/>
  <c r="P23" i="5"/>
  <c r="O23" i="5"/>
  <c r="N23" i="5"/>
  <c r="V22" i="5"/>
  <c r="U22" i="5"/>
  <c r="T22" i="5"/>
  <c r="S22" i="5"/>
  <c r="R22" i="5"/>
  <c r="Q22" i="5"/>
  <c r="P22" i="5"/>
  <c r="O22" i="5"/>
  <c r="N22" i="5"/>
  <c r="V21" i="5"/>
  <c r="U21" i="5"/>
  <c r="T21" i="5"/>
  <c r="S21" i="5"/>
  <c r="R21" i="5"/>
  <c r="Q21" i="5"/>
  <c r="P21" i="5"/>
  <c r="O21" i="5"/>
  <c r="N21" i="5"/>
  <c r="V20" i="5"/>
  <c r="U20" i="5"/>
  <c r="T20" i="5"/>
  <c r="S20" i="5"/>
  <c r="R20" i="5"/>
  <c r="Q20" i="5"/>
  <c r="P20" i="5"/>
  <c r="O20" i="5"/>
  <c r="N20" i="5"/>
  <c r="V19" i="5"/>
  <c r="U19" i="5"/>
  <c r="T19" i="5"/>
  <c r="S19" i="5"/>
  <c r="R19" i="5"/>
  <c r="Q19" i="5"/>
  <c r="P19" i="5"/>
  <c r="O19" i="5"/>
  <c r="N19" i="5"/>
  <c r="V18" i="5"/>
  <c r="U18" i="5"/>
  <c r="T18" i="5"/>
  <c r="S18" i="5"/>
  <c r="R18" i="5"/>
  <c r="Q18" i="5"/>
  <c r="P18" i="5"/>
  <c r="O18" i="5"/>
  <c r="N18" i="5"/>
  <c r="V17" i="5"/>
  <c r="U17" i="5"/>
  <c r="T17" i="5"/>
  <c r="S17" i="5"/>
  <c r="R17" i="5"/>
  <c r="Q17" i="5"/>
  <c r="P17" i="5"/>
  <c r="O17" i="5"/>
  <c r="N17" i="5"/>
  <c r="V16" i="5"/>
  <c r="U16" i="5"/>
  <c r="T16" i="5"/>
  <c r="S16" i="5"/>
  <c r="R16" i="5"/>
  <c r="Q16" i="5"/>
  <c r="P16" i="5"/>
  <c r="O16" i="5"/>
  <c r="N16" i="5"/>
  <c r="V15" i="5"/>
  <c r="U15" i="5"/>
  <c r="T15" i="5"/>
  <c r="S15" i="5"/>
  <c r="R15" i="5"/>
  <c r="Q15" i="5"/>
  <c r="P15" i="5"/>
  <c r="O15" i="5"/>
  <c r="N15" i="5"/>
  <c r="V14" i="5"/>
  <c r="U14" i="5"/>
  <c r="T14" i="5"/>
  <c r="S14" i="5"/>
  <c r="R14" i="5"/>
  <c r="Q14" i="5"/>
  <c r="P14" i="5"/>
  <c r="O14" i="5"/>
  <c r="N14" i="5"/>
  <c r="V13" i="5"/>
  <c r="U13" i="5"/>
  <c r="T13" i="5"/>
  <c r="S13" i="5"/>
  <c r="R13" i="5"/>
  <c r="Q13" i="5"/>
  <c r="P13" i="5"/>
  <c r="O13" i="5"/>
  <c r="N13" i="5"/>
  <c r="V12" i="5"/>
  <c r="U12" i="5"/>
  <c r="T12" i="5"/>
  <c r="S12" i="5"/>
  <c r="R12" i="5"/>
  <c r="Q12" i="5"/>
  <c r="P12" i="5"/>
  <c r="O12" i="5"/>
  <c r="N12" i="5"/>
  <c r="V11" i="5"/>
  <c r="U11" i="5"/>
  <c r="T11" i="5"/>
  <c r="S11" i="5"/>
  <c r="R11" i="5"/>
  <c r="Q11" i="5"/>
  <c r="P11" i="5"/>
  <c r="O11" i="5"/>
  <c r="N11" i="5"/>
  <c r="V10" i="5"/>
  <c r="U10" i="5"/>
  <c r="T10" i="5"/>
  <c r="S10" i="5"/>
  <c r="R10" i="5"/>
  <c r="Q10" i="5"/>
  <c r="P10" i="5"/>
  <c r="O10" i="5"/>
  <c r="N10" i="5"/>
  <c r="V9" i="5"/>
  <c r="U9" i="5"/>
  <c r="T9" i="5"/>
  <c r="S9" i="5"/>
  <c r="R9" i="5"/>
  <c r="Q9" i="5"/>
  <c r="P9" i="5"/>
  <c r="O9" i="5"/>
  <c r="N9" i="5"/>
  <c r="V8" i="5"/>
  <c r="U8" i="5"/>
  <c r="T8" i="5"/>
  <c r="S8" i="5"/>
  <c r="R8" i="5"/>
  <c r="Q8" i="5"/>
  <c r="P8" i="5"/>
  <c r="O8" i="5"/>
  <c r="N8" i="5"/>
  <c r="V7" i="5"/>
  <c r="U7" i="5"/>
  <c r="T7" i="5"/>
  <c r="S7" i="5"/>
  <c r="R7" i="5"/>
  <c r="Q7" i="5"/>
  <c r="P7" i="5"/>
  <c r="O7" i="5"/>
  <c r="N7" i="5"/>
  <c r="V6" i="5"/>
  <c r="U6" i="5"/>
  <c r="T6" i="5"/>
  <c r="S6" i="5"/>
  <c r="R6" i="5"/>
  <c r="Q6" i="5"/>
  <c r="P6" i="5"/>
  <c r="O6" i="5"/>
  <c r="N6" i="5"/>
  <c r="V5" i="5"/>
  <c r="U5" i="5"/>
  <c r="T5" i="5"/>
  <c r="S5" i="5"/>
  <c r="R5" i="5"/>
  <c r="Q5" i="5"/>
  <c r="P5" i="5"/>
  <c r="O5" i="5"/>
  <c r="N5" i="5"/>
  <c r="V4" i="5"/>
  <c r="U4" i="5"/>
  <c r="T4" i="5"/>
  <c r="S4" i="5"/>
  <c r="R4" i="5"/>
  <c r="Q4" i="5"/>
  <c r="P4" i="5"/>
  <c r="O4" i="5"/>
  <c r="N4" i="5"/>
  <c r="V3" i="5"/>
  <c r="U3" i="5"/>
  <c r="T3" i="5"/>
  <c r="S3" i="5"/>
  <c r="R3" i="5"/>
  <c r="Q3" i="5"/>
  <c r="P3" i="5"/>
  <c r="O3" i="5"/>
  <c r="N3" i="5"/>
  <c r="AJ251" i="5" l="1"/>
  <c r="AQ217" i="5"/>
  <c r="AM247" i="5"/>
  <c r="AK285" i="5"/>
  <c r="AQ323" i="5"/>
  <c r="AM282" i="5"/>
  <c r="AK228" i="5"/>
  <c r="AJ231" i="5"/>
  <c r="AP223" i="5"/>
  <c r="AO226" i="5"/>
  <c r="AN289" i="5"/>
  <c r="AL237" i="5"/>
  <c r="AP255" i="5"/>
  <c r="AL261" i="5"/>
  <c r="AR319" i="5"/>
  <c r="AQ216" i="5"/>
  <c r="AM288" i="5"/>
  <c r="AR228" i="5"/>
  <c r="AO229" i="5"/>
  <c r="AM253" i="5"/>
  <c r="AJ301" i="5"/>
  <c r="AR227" i="5"/>
  <c r="Q52" i="6"/>
  <c r="O61" i="6"/>
  <c r="Q64" i="6"/>
  <c r="O95" i="6"/>
  <c r="O6" i="6"/>
  <c r="R10" i="6"/>
  <c r="R171" i="6"/>
  <c r="R167" i="6"/>
  <c r="R163" i="6"/>
  <c r="R159" i="6"/>
  <c r="R155" i="6"/>
  <c r="R151" i="6"/>
  <c r="R147" i="6"/>
  <c r="R143" i="6"/>
  <c r="R174" i="6"/>
  <c r="R170" i="6"/>
  <c r="R166" i="6"/>
  <c r="R162" i="6"/>
  <c r="R158" i="6"/>
  <c r="R154" i="6"/>
  <c r="R150" i="6"/>
  <c r="R146" i="6"/>
  <c r="R142" i="6"/>
  <c r="R175" i="6"/>
  <c r="R168" i="6"/>
  <c r="R160" i="6"/>
  <c r="R152" i="6"/>
  <c r="R144" i="6"/>
  <c r="R139" i="6"/>
  <c r="R138" i="6"/>
  <c r="R136" i="6"/>
  <c r="R133" i="6"/>
  <c r="R125" i="6"/>
  <c r="R121" i="6"/>
  <c r="R117" i="6"/>
  <c r="R113" i="6"/>
  <c r="R109" i="6"/>
  <c r="R105" i="6"/>
  <c r="R101" i="6"/>
  <c r="R97" i="6"/>
  <c r="R93" i="6"/>
  <c r="R89" i="6"/>
  <c r="R85" i="6"/>
  <c r="R135" i="6"/>
  <c r="R134" i="6"/>
  <c r="R132" i="6"/>
  <c r="R129" i="6"/>
  <c r="R140" i="6"/>
  <c r="R131" i="6"/>
  <c r="R130" i="6"/>
  <c r="R128" i="6"/>
  <c r="R124" i="6"/>
  <c r="R120" i="6"/>
  <c r="R116" i="6"/>
  <c r="R112" i="6"/>
  <c r="R108" i="6"/>
  <c r="R104" i="6"/>
  <c r="R100" i="6"/>
  <c r="R96" i="6"/>
  <c r="R92" i="6"/>
  <c r="R88" i="6"/>
  <c r="R169" i="6"/>
  <c r="R161" i="6"/>
  <c r="R153" i="6"/>
  <c r="R145" i="6"/>
  <c r="R56" i="6"/>
  <c r="R60" i="6"/>
  <c r="P65" i="6"/>
  <c r="O104" i="6"/>
  <c r="O112" i="6"/>
  <c r="R127" i="6"/>
  <c r="Q161" i="6"/>
  <c r="R4" i="6"/>
  <c r="U5" i="6"/>
  <c r="Q9" i="6"/>
  <c r="T11" i="6"/>
  <c r="O14" i="6"/>
  <c r="R20" i="6"/>
  <c r="Q29" i="6"/>
  <c r="Q37" i="6"/>
  <c r="Q49" i="6"/>
  <c r="S64" i="6"/>
  <c r="S68" i="6"/>
  <c r="Q69" i="6"/>
  <c r="Q73" i="6"/>
  <c r="O74" i="6"/>
  <c r="S89" i="6"/>
  <c r="P92" i="6"/>
  <c r="S98" i="6"/>
  <c r="P104" i="6"/>
  <c r="P120" i="6"/>
  <c r="P128" i="6"/>
  <c r="O145" i="6"/>
  <c r="O3" i="6"/>
  <c r="S4" i="6"/>
  <c r="R9" i="6"/>
  <c r="O13" i="6"/>
  <c r="R25" i="6"/>
  <c r="R29" i="6"/>
  <c r="P34" i="6"/>
  <c r="P46" i="6"/>
  <c r="P54" i="6"/>
  <c r="R65" i="6"/>
  <c r="P66" i="6"/>
  <c r="T68" i="6"/>
  <c r="R69" i="6"/>
  <c r="P70" i="6"/>
  <c r="R73" i="6"/>
  <c r="O75" i="6"/>
  <c r="O78" i="6"/>
  <c r="O96" i="6"/>
  <c r="P99" i="6"/>
  <c r="Q126" i="6"/>
  <c r="P145" i="6"/>
  <c r="P3" i="6"/>
  <c r="T4" i="6"/>
  <c r="O5" i="6"/>
  <c r="R6" i="6"/>
  <c r="U7" i="6"/>
  <c r="P8" i="6"/>
  <c r="S9" i="6"/>
  <c r="U10" i="6"/>
  <c r="N11" i="6"/>
  <c r="V11" i="6"/>
  <c r="O12" i="6"/>
  <c r="P13" i="6"/>
  <c r="Q14" i="6"/>
  <c r="Q15" i="6"/>
  <c r="P16" i="6"/>
  <c r="O17" i="6"/>
  <c r="T20" i="6"/>
  <c r="S21" i="6"/>
  <c r="Q22" i="6"/>
  <c r="O23" i="6"/>
  <c r="S25" i="6"/>
  <c r="Q26" i="6"/>
  <c r="O27" i="6"/>
  <c r="S29" i="6"/>
  <c r="Q30" i="6"/>
  <c r="O31" i="6"/>
  <c r="S33" i="6"/>
  <c r="Q34" i="6"/>
  <c r="O35" i="6"/>
  <c r="S37" i="6"/>
  <c r="Q38" i="6"/>
  <c r="O39" i="6"/>
  <c r="U40" i="6"/>
  <c r="S41" i="6"/>
  <c r="Q42" i="6"/>
  <c r="O43" i="6"/>
  <c r="U44" i="6"/>
  <c r="S45" i="6"/>
  <c r="Q46" i="6"/>
  <c r="O47" i="6"/>
  <c r="U48" i="6"/>
  <c r="S49" i="6"/>
  <c r="Q50" i="6"/>
  <c r="U175" i="6"/>
  <c r="U173" i="6"/>
  <c r="U169" i="6"/>
  <c r="U165" i="6"/>
  <c r="U161" i="6"/>
  <c r="U157" i="6"/>
  <c r="U153" i="6"/>
  <c r="U149" i="6"/>
  <c r="U145" i="6"/>
  <c r="U141" i="6"/>
  <c r="U172" i="6"/>
  <c r="U168" i="6"/>
  <c r="U164" i="6"/>
  <c r="U160" i="6"/>
  <c r="U156" i="6"/>
  <c r="U152" i="6"/>
  <c r="U148" i="6"/>
  <c r="U144" i="6"/>
  <c r="U140" i="6"/>
  <c r="U136" i="6"/>
  <c r="U132" i="6"/>
  <c r="U128" i="6"/>
  <c r="U170" i="6"/>
  <c r="U162" i="6"/>
  <c r="U154" i="6"/>
  <c r="U146" i="6"/>
  <c r="U143" i="6"/>
  <c r="U127" i="6"/>
  <c r="U123" i="6"/>
  <c r="U119" i="6"/>
  <c r="U115" i="6"/>
  <c r="U111" i="6"/>
  <c r="U107" i="6"/>
  <c r="U103" i="6"/>
  <c r="U99" i="6"/>
  <c r="U95" i="6"/>
  <c r="U91" i="6"/>
  <c r="U87" i="6"/>
  <c r="U167" i="6"/>
  <c r="U159" i="6"/>
  <c r="U151" i="6"/>
  <c r="U126" i="6"/>
  <c r="U122" i="6"/>
  <c r="U118" i="6"/>
  <c r="U114" i="6"/>
  <c r="U110" i="6"/>
  <c r="U106" i="6"/>
  <c r="U102" i="6"/>
  <c r="U98" i="6"/>
  <c r="U94" i="6"/>
  <c r="U90" i="6"/>
  <c r="U86" i="6"/>
  <c r="U82" i="6"/>
  <c r="U78" i="6"/>
  <c r="U74" i="6"/>
  <c r="O51" i="6"/>
  <c r="U52" i="6"/>
  <c r="S53" i="6"/>
  <c r="Q54" i="6"/>
  <c r="O55" i="6"/>
  <c r="U56" i="6"/>
  <c r="S57" i="6"/>
  <c r="Q58" i="6"/>
  <c r="O59" i="6"/>
  <c r="U60" i="6"/>
  <c r="S61" i="6"/>
  <c r="Q62" i="6"/>
  <c r="O63" i="6"/>
  <c r="U64" i="6"/>
  <c r="S65" i="6"/>
  <c r="Q66" i="6"/>
  <c r="O67" i="6"/>
  <c r="U68" i="6"/>
  <c r="S69" i="6"/>
  <c r="Q70" i="6"/>
  <c r="O71" i="6"/>
  <c r="U72" i="6"/>
  <c r="S73" i="6"/>
  <c r="Q74" i="6"/>
  <c r="P75" i="6"/>
  <c r="P76" i="6"/>
  <c r="Q77" i="6"/>
  <c r="P78" i="6"/>
  <c r="O79" i="6"/>
  <c r="O80" i="6"/>
  <c r="P81" i="6"/>
  <c r="O82" i="6"/>
  <c r="N83" i="6"/>
  <c r="O84" i="6"/>
  <c r="S86" i="6"/>
  <c r="O87" i="6"/>
  <c r="U89" i="6"/>
  <c r="Q90" i="6"/>
  <c r="V92" i="6"/>
  <c r="S93" i="6"/>
  <c r="P96" i="6"/>
  <c r="Q99" i="6"/>
  <c r="N100" i="6"/>
  <c r="R102" i="6"/>
  <c r="V104" i="6"/>
  <c r="S105" i="6"/>
  <c r="Q107" i="6"/>
  <c r="N108" i="6"/>
  <c r="R110" i="6"/>
  <c r="V112" i="6"/>
  <c r="S113" i="6"/>
  <c r="Q115" i="6"/>
  <c r="N116" i="6"/>
  <c r="R118" i="6"/>
  <c r="S121" i="6"/>
  <c r="Q123" i="6"/>
  <c r="N124" i="6"/>
  <c r="R126" i="6"/>
  <c r="O129" i="6"/>
  <c r="U133" i="6"/>
  <c r="T134" i="6"/>
  <c r="N135" i="6"/>
  <c r="U138" i="6"/>
  <c r="O142" i="6"/>
  <c r="U155" i="6"/>
  <c r="U163" i="6"/>
  <c r="U171" i="6"/>
  <c r="P175" i="6"/>
  <c r="S5" i="6"/>
  <c r="O9" i="6"/>
  <c r="Q171" i="6"/>
  <c r="Q167" i="6"/>
  <c r="Q163" i="6"/>
  <c r="Q159" i="6"/>
  <c r="Q155" i="6"/>
  <c r="Q151" i="6"/>
  <c r="Q147" i="6"/>
  <c r="Q143" i="6"/>
  <c r="Q174" i="6"/>
  <c r="Q170" i="6"/>
  <c r="Q166" i="6"/>
  <c r="Q162" i="6"/>
  <c r="Q158" i="6"/>
  <c r="Q154" i="6"/>
  <c r="Q150" i="6"/>
  <c r="Q146" i="6"/>
  <c r="Q142" i="6"/>
  <c r="Q138" i="6"/>
  <c r="Q134" i="6"/>
  <c r="Q130" i="6"/>
  <c r="Q173" i="6"/>
  <c r="Q165" i="6"/>
  <c r="Q157" i="6"/>
  <c r="Q149" i="6"/>
  <c r="Q137" i="6"/>
  <c r="Q168" i="6"/>
  <c r="Q160" i="6"/>
  <c r="Q152" i="6"/>
  <c r="Q144" i="6"/>
  <c r="Q139" i="6"/>
  <c r="Q136" i="6"/>
  <c r="Q133" i="6"/>
  <c r="Q125" i="6"/>
  <c r="Q121" i="6"/>
  <c r="Q117" i="6"/>
  <c r="Q113" i="6"/>
  <c r="Q109" i="6"/>
  <c r="Q105" i="6"/>
  <c r="Q101" i="6"/>
  <c r="Q97" i="6"/>
  <c r="Q93" i="6"/>
  <c r="Q89" i="6"/>
  <c r="Q85" i="6"/>
  <c r="Q135" i="6"/>
  <c r="Q132" i="6"/>
  <c r="Q129" i="6"/>
  <c r="Q140" i="6"/>
  <c r="Q131" i="6"/>
  <c r="Q128" i="6"/>
  <c r="Q124" i="6"/>
  <c r="Q120" i="6"/>
  <c r="Q116" i="6"/>
  <c r="Q112" i="6"/>
  <c r="Q108" i="6"/>
  <c r="Q104" i="6"/>
  <c r="Q100" i="6"/>
  <c r="Q96" i="6"/>
  <c r="Q92" i="6"/>
  <c r="Q88" i="6"/>
  <c r="Q84" i="6"/>
  <c r="Q80" i="6"/>
  <c r="Q76" i="6"/>
  <c r="O53" i="6"/>
  <c r="Q56" i="6"/>
  <c r="Q98" i="6"/>
  <c r="Q111" i="6"/>
  <c r="Q119" i="6"/>
  <c r="U3" i="6"/>
  <c r="T5" i="6"/>
  <c r="R7" i="6"/>
  <c r="P9" i="6"/>
  <c r="S11" i="6"/>
  <c r="R52" i="6"/>
  <c r="P53" i="6"/>
  <c r="R68" i="6"/>
  <c r="P95" i="6"/>
  <c r="O128" i="6"/>
  <c r="Q153" i="6"/>
  <c r="Q169" i="6"/>
  <c r="V3" i="6"/>
  <c r="S7" i="6"/>
  <c r="O26" i="6"/>
  <c r="O30" i="6"/>
  <c r="Q33" i="6"/>
  <c r="O34" i="6"/>
  <c r="O38" i="6"/>
  <c r="O46" i="6"/>
  <c r="S52" i="6"/>
  <c r="Q53" i="6"/>
  <c r="Q57" i="6"/>
  <c r="Q61" i="6"/>
  <c r="O70" i="6"/>
  <c r="Q95" i="6"/>
  <c r="O115" i="6"/>
  <c r="O123" i="6"/>
  <c r="S138" i="6"/>
  <c r="V5" i="6"/>
  <c r="O8" i="6"/>
  <c r="U11" i="6"/>
  <c r="P14" i="6"/>
  <c r="S20" i="6"/>
  <c r="T72" i="6"/>
  <c r="O76" i="6"/>
  <c r="T89" i="6"/>
  <c r="R95" i="6"/>
  <c r="P123" i="6"/>
  <c r="T163" i="6"/>
  <c r="O175" i="6"/>
  <c r="Q3" i="6"/>
  <c r="U4" i="6"/>
  <c r="P5" i="6"/>
  <c r="S6" i="6"/>
  <c r="N7" i="6"/>
  <c r="V7" i="6"/>
  <c r="Q8" i="6"/>
  <c r="T9" i="6"/>
  <c r="N10" i="6"/>
  <c r="V10" i="6"/>
  <c r="O11" i="6"/>
  <c r="P12" i="6"/>
  <c r="Q13" i="6"/>
  <c r="R14" i="6"/>
  <c r="R15" i="6"/>
  <c r="Q16" i="6"/>
  <c r="P17" i="6"/>
  <c r="O18" i="6"/>
  <c r="T21" i="6"/>
  <c r="R22" i="6"/>
  <c r="P23" i="6"/>
  <c r="T25" i="6"/>
  <c r="R26" i="6"/>
  <c r="P27" i="6"/>
  <c r="T29" i="6"/>
  <c r="R30" i="6"/>
  <c r="P31" i="6"/>
  <c r="T33" i="6"/>
  <c r="R34" i="6"/>
  <c r="P35" i="6"/>
  <c r="T37" i="6"/>
  <c r="R38" i="6"/>
  <c r="P39" i="6"/>
  <c r="T41" i="6"/>
  <c r="R42" i="6"/>
  <c r="P43" i="6"/>
  <c r="T45" i="6"/>
  <c r="R46" i="6"/>
  <c r="P47" i="6"/>
  <c r="T49" i="6"/>
  <c r="R50" i="6"/>
  <c r="N173" i="6"/>
  <c r="N169" i="6"/>
  <c r="N165" i="6"/>
  <c r="N161" i="6"/>
  <c r="N157" i="6"/>
  <c r="N153" i="6"/>
  <c r="N149" i="6"/>
  <c r="N145" i="6"/>
  <c r="N141" i="6"/>
  <c r="N172" i="6"/>
  <c r="N168" i="6"/>
  <c r="N164" i="6"/>
  <c r="N160" i="6"/>
  <c r="N156" i="6"/>
  <c r="N152" i="6"/>
  <c r="N148" i="6"/>
  <c r="N144" i="6"/>
  <c r="N140" i="6"/>
  <c r="N175" i="6"/>
  <c r="N174" i="6"/>
  <c r="N166" i="6"/>
  <c r="N158" i="6"/>
  <c r="N150" i="6"/>
  <c r="N127" i="6"/>
  <c r="N123" i="6"/>
  <c r="N119" i="6"/>
  <c r="N115" i="6"/>
  <c r="N111" i="6"/>
  <c r="N107" i="6"/>
  <c r="N103" i="6"/>
  <c r="N99" i="6"/>
  <c r="N95" i="6"/>
  <c r="N91" i="6"/>
  <c r="N87" i="6"/>
  <c r="N171" i="6"/>
  <c r="N163" i="6"/>
  <c r="N155" i="6"/>
  <c r="N147" i="6"/>
  <c r="N126" i="6"/>
  <c r="N122" i="6"/>
  <c r="N118" i="6"/>
  <c r="N114" i="6"/>
  <c r="N110" i="6"/>
  <c r="N106" i="6"/>
  <c r="N102" i="6"/>
  <c r="N98" i="6"/>
  <c r="N94" i="6"/>
  <c r="N90" i="6"/>
  <c r="N86" i="6"/>
  <c r="N139" i="6"/>
  <c r="N138" i="6"/>
  <c r="N137" i="6"/>
  <c r="V175" i="6"/>
  <c r="V173" i="6"/>
  <c r="V169" i="6"/>
  <c r="V165" i="6"/>
  <c r="V161" i="6"/>
  <c r="V157" i="6"/>
  <c r="V153" i="6"/>
  <c r="V149" i="6"/>
  <c r="V145" i="6"/>
  <c r="V141" i="6"/>
  <c r="V172" i="6"/>
  <c r="V168" i="6"/>
  <c r="V164" i="6"/>
  <c r="V160" i="6"/>
  <c r="V156" i="6"/>
  <c r="V152" i="6"/>
  <c r="V148" i="6"/>
  <c r="V144" i="6"/>
  <c r="V140" i="6"/>
  <c r="V170" i="6"/>
  <c r="V162" i="6"/>
  <c r="V154" i="6"/>
  <c r="V146" i="6"/>
  <c r="V143" i="6"/>
  <c r="V127" i="6"/>
  <c r="V123" i="6"/>
  <c r="V119" i="6"/>
  <c r="V115" i="6"/>
  <c r="V111" i="6"/>
  <c r="V107" i="6"/>
  <c r="V103" i="6"/>
  <c r="V99" i="6"/>
  <c r="V95" i="6"/>
  <c r="V91" i="6"/>
  <c r="V87" i="6"/>
  <c r="V167" i="6"/>
  <c r="V159" i="6"/>
  <c r="V151" i="6"/>
  <c r="V126" i="6"/>
  <c r="V122" i="6"/>
  <c r="V118" i="6"/>
  <c r="V114" i="6"/>
  <c r="V110" i="6"/>
  <c r="V106" i="6"/>
  <c r="V102" i="6"/>
  <c r="V98" i="6"/>
  <c r="V94" i="6"/>
  <c r="V90" i="6"/>
  <c r="V86" i="6"/>
  <c r="V142" i="6"/>
  <c r="P51" i="6"/>
  <c r="N52" i="6"/>
  <c r="V52" i="6"/>
  <c r="T53" i="6"/>
  <c r="R54" i="6"/>
  <c r="P55" i="6"/>
  <c r="N56" i="6"/>
  <c r="V56" i="6"/>
  <c r="T57" i="6"/>
  <c r="R58" i="6"/>
  <c r="P59" i="6"/>
  <c r="N60" i="6"/>
  <c r="V60" i="6"/>
  <c r="T61" i="6"/>
  <c r="R62" i="6"/>
  <c r="P63" i="6"/>
  <c r="N64" i="6"/>
  <c r="V64" i="6"/>
  <c r="T65" i="6"/>
  <c r="R66" i="6"/>
  <c r="P67" i="6"/>
  <c r="N68" i="6"/>
  <c r="V68" i="6"/>
  <c r="T69" i="6"/>
  <c r="R70" i="6"/>
  <c r="P71" i="6"/>
  <c r="N72" i="6"/>
  <c r="V72" i="6"/>
  <c r="T73" i="6"/>
  <c r="R74" i="6"/>
  <c r="Q75" i="6"/>
  <c r="R76" i="6"/>
  <c r="R77" i="6"/>
  <c r="Q78" i="6"/>
  <c r="P79" i="6"/>
  <c r="P80" i="6"/>
  <c r="Q81" i="6"/>
  <c r="P82" i="6"/>
  <c r="O83" i="6"/>
  <c r="P84" i="6"/>
  <c r="T86" i="6"/>
  <c r="P87" i="6"/>
  <c r="V89" i="6"/>
  <c r="R90" i="6"/>
  <c r="T93" i="6"/>
  <c r="U96" i="6"/>
  <c r="N97" i="6"/>
  <c r="R99" i="6"/>
  <c r="O100" i="6"/>
  <c r="S102" i="6"/>
  <c r="T105" i="6"/>
  <c r="R107" i="6"/>
  <c r="O108" i="6"/>
  <c r="S110" i="6"/>
  <c r="T113" i="6"/>
  <c r="R115" i="6"/>
  <c r="O116" i="6"/>
  <c r="S118" i="6"/>
  <c r="T121" i="6"/>
  <c r="R123" i="6"/>
  <c r="O124" i="6"/>
  <c r="S126" i="6"/>
  <c r="U129" i="6"/>
  <c r="N130" i="6"/>
  <c r="V133" i="6"/>
  <c r="U134" i="6"/>
  <c r="T135" i="6"/>
  <c r="N136" i="6"/>
  <c r="V138" i="6"/>
  <c r="Q141" i="6"/>
  <c r="P142" i="6"/>
  <c r="O150" i="6"/>
  <c r="V155" i="6"/>
  <c r="Q156" i="6"/>
  <c r="O158" i="6"/>
  <c r="V163" i="6"/>
  <c r="Q164" i="6"/>
  <c r="O166" i="6"/>
  <c r="V171" i="6"/>
  <c r="Q172" i="6"/>
  <c r="Q175" i="6"/>
  <c r="Q60" i="6"/>
  <c r="Q68" i="6"/>
  <c r="O69" i="6"/>
  <c r="Q91" i="6"/>
  <c r="Q103" i="6"/>
  <c r="P57" i="6"/>
  <c r="R64" i="6"/>
  <c r="P73" i="6"/>
  <c r="O92" i="6"/>
  <c r="R98" i="6"/>
  <c r="R103" i="6"/>
  <c r="R119" i="6"/>
  <c r="O132" i="6"/>
  <c r="N3" i="6"/>
  <c r="O15" i="6"/>
  <c r="Q21" i="6"/>
  <c r="Q25" i="6"/>
  <c r="S175" i="6"/>
  <c r="S174" i="6"/>
  <c r="S170" i="6"/>
  <c r="S166" i="6"/>
  <c r="S162" i="6"/>
  <c r="S158" i="6"/>
  <c r="S154" i="6"/>
  <c r="S150" i="6"/>
  <c r="S146" i="6"/>
  <c r="S142" i="6"/>
  <c r="S173" i="6"/>
  <c r="S169" i="6"/>
  <c r="S165" i="6"/>
  <c r="S161" i="6"/>
  <c r="S157" i="6"/>
  <c r="S153" i="6"/>
  <c r="S149" i="6"/>
  <c r="S145" i="6"/>
  <c r="S141" i="6"/>
  <c r="S137" i="6"/>
  <c r="S133" i="6"/>
  <c r="S129" i="6"/>
  <c r="S171" i="6"/>
  <c r="S163" i="6"/>
  <c r="S155" i="6"/>
  <c r="S147" i="6"/>
  <c r="S135" i="6"/>
  <c r="S134" i="6"/>
  <c r="S132" i="6"/>
  <c r="S140" i="6"/>
  <c r="S131" i="6"/>
  <c r="S130" i="6"/>
  <c r="S128" i="6"/>
  <c r="S124" i="6"/>
  <c r="S120" i="6"/>
  <c r="S116" i="6"/>
  <c r="S112" i="6"/>
  <c r="S108" i="6"/>
  <c r="S104" i="6"/>
  <c r="S100" i="6"/>
  <c r="S96" i="6"/>
  <c r="S92" i="6"/>
  <c r="S88" i="6"/>
  <c r="S84" i="6"/>
  <c r="S172" i="6"/>
  <c r="S164" i="6"/>
  <c r="S156" i="6"/>
  <c r="S148" i="6"/>
  <c r="S143" i="6"/>
  <c r="S127" i="6"/>
  <c r="S123" i="6"/>
  <c r="S119" i="6"/>
  <c r="S115" i="6"/>
  <c r="S111" i="6"/>
  <c r="S107" i="6"/>
  <c r="S103" i="6"/>
  <c r="S99" i="6"/>
  <c r="S95" i="6"/>
  <c r="S91" i="6"/>
  <c r="S87" i="6"/>
  <c r="S83" i="6"/>
  <c r="S79" i="6"/>
  <c r="S75" i="6"/>
  <c r="O54" i="6"/>
  <c r="Q65" i="6"/>
  <c r="O66" i="6"/>
  <c r="S72" i="6"/>
  <c r="Q86" i="6"/>
  <c r="O107" i="6"/>
  <c r="P112" i="6"/>
  <c r="N5" i="6"/>
  <c r="T7" i="6"/>
  <c r="P15" i="6"/>
  <c r="O16" i="6"/>
  <c r="P22" i="6"/>
  <c r="P26" i="6"/>
  <c r="P30" i="6"/>
  <c r="R33" i="6"/>
  <c r="R41" i="6"/>
  <c r="P42" i="6"/>
  <c r="R45" i="6"/>
  <c r="R57" i="6"/>
  <c r="P62" i="6"/>
  <c r="T98" i="6"/>
  <c r="Q102" i="6"/>
  <c r="T133" i="6"/>
  <c r="T155" i="6"/>
  <c r="N4" i="6"/>
  <c r="V4" i="6"/>
  <c r="Q5" i="6"/>
  <c r="T6" i="6"/>
  <c r="O7" i="6"/>
  <c r="R8" i="6"/>
  <c r="U9" i="6"/>
  <c r="P11" i="6"/>
  <c r="Q12" i="6"/>
  <c r="R13" i="6"/>
  <c r="S14" i="6"/>
  <c r="S15" i="6"/>
  <c r="R16" i="6"/>
  <c r="Q17" i="6"/>
  <c r="P18" i="6"/>
  <c r="O19" i="6"/>
  <c r="S22" i="6"/>
  <c r="Q23" i="6"/>
  <c r="O24" i="6"/>
  <c r="S26" i="6"/>
  <c r="Q27" i="6"/>
  <c r="O28" i="6"/>
  <c r="S30" i="6"/>
  <c r="Q31" i="6"/>
  <c r="O32" i="6"/>
  <c r="S34" i="6"/>
  <c r="Q35" i="6"/>
  <c r="O36" i="6"/>
  <c r="S38" i="6"/>
  <c r="Q39" i="6"/>
  <c r="O40" i="6"/>
  <c r="S42" i="6"/>
  <c r="Q43" i="6"/>
  <c r="O44" i="6"/>
  <c r="S46" i="6"/>
  <c r="Q47" i="6"/>
  <c r="O48" i="6"/>
  <c r="S50" i="6"/>
  <c r="O172" i="6"/>
  <c r="O168" i="6"/>
  <c r="O164" i="6"/>
  <c r="O160" i="6"/>
  <c r="O156" i="6"/>
  <c r="O152" i="6"/>
  <c r="O148" i="6"/>
  <c r="O144" i="6"/>
  <c r="O140" i="6"/>
  <c r="O171" i="6"/>
  <c r="O167" i="6"/>
  <c r="O163" i="6"/>
  <c r="O159" i="6"/>
  <c r="O155" i="6"/>
  <c r="O151" i="6"/>
  <c r="O147" i="6"/>
  <c r="O143" i="6"/>
  <c r="O139" i="6"/>
  <c r="O135" i="6"/>
  <c r="O131" i="6"/>
  <c r="O141" i="6"/>
  <c r="O126" i="6"/>
  <c r="O122" i="6"/>
  <c r="O118" i="6"/>
  <c r="O114" i="6"/>
  <c r="O110" i="6"/>
  <c r="O106" i="6"/>
  <c r="O102" i="6"/>
  <c r="O98" i="6"/>
  <c r="O94" i="6"/>
  <c r="O90" i="6"/>
  <c r="O86" i="6"/>
  <c r="O173" i="6"/>
  <c r="O165" i="6"/>
  <c r="O157" i="6"/>
  <c r="O149" i="6"/>
  <c r="O138" i="6"/>
  <c r="O137" i="6"/>
  <c r="O170" i="6"/>
  <c r="O162" i="6"/>
  <c r="O154" i="6"/>
  <c r="O146" i="6"/>
  <c r="O136" i="6"/>
  <c r="O134" i="6"/>
  <c r="O133" i="6"/>
  <c r="O125" i="6"/>
  <c r="O121" i="6"/>
  <c r="O117" i="6"/>
  <c r="O113" i="6"/>
  <c r="O109" i="6"/>
  <c r="O105" i="6"/>
  <c r="O101" i="6"/>
  <c r="O97" i="6"/>
  <c r="O93" i="6"/>
  <c r="O89" i="6"/>
  <c r="O85" i="6"/>
  <c r="O81" i="6"/>
  <c r="O77" i="6"/>
  <c r="Q51" i="6"/>
  <c r="O52" i="6"/>
  <c r="U53" i="6"/>
  <c r="S54" i="6"/>
  <c r="Q55" i="6"/>
  <c r="O56" i="6"/>
  <c r="U57" i="6"/>
  <c r="S58" i="6"/>
  <c r="Q59" i="6"/>
  <c r="O60" i="6"/>
  <c r="S62" i="6"/>
  <c r="Q63" i="6"/>
  <c r="O64" i="6"/>
  <c r="U65" i="6"/>
  <c r="S66" i="6"/>
  <c r="Q67" i="6"/>
  <c r="O68" i="6"/>
  <c r="U69" i="6"/>
  <c r="S70" i="6"/>
  <c r="Q71" i="6"/>
  <c r="O72" i="6"/>
  <c r="U73" i="6"/>
  <c r="S74" i="6"/>
  <c r="R75" i="6"/>
  <c r="S76" i="6"/>
  <c r="S77" i="6"/>
  <c r="R78" i="6"/>
  <c r="Q79" i="6"/>
  <c r="R80" i="6"/>
  <c r="R81" i="6"/>
  <c r="Q82" i="6"/>
  <c r="P83" i="6"/>
  <c r="R84" i="6"/>
  <c r="Q87" i="6"/>
  <c r="N88" i="6"/>
  <c r="S90" i="6"/>
  <c r="O91" i="6"/>
  <c r="U93" i="6"/>
  <c r="Q94" i="6"/>
  <c r="V96" i="6"/>
  <c r="S97" i="6"/>
  <c r="P100" i="6"/>
  <c r="T102" i="6"/>
  <c r="O103" i="6"/>
  <c r="U105" i="6"/>
  <c r="P108" i="6"/>
  <c r="T110" i="6"/>
  <c r="O111" i="6"/>
  <c r="U113" i="6"/>
  <c r="P116" i="6"/>
  <c r="T118" i="6"/>
  <c r="O119" i="6"/>
  <c r="U121" i="6"/>
  <c r="P124" i="6"/>
  <c r="T126" i="6"/>
  <c r="O127" i="6"/>
  <c r="V129" i="6"/>
  <c r="O130" i="6"/>
  <c r="V134" i="6"/>
  <c r="U135" i="6"/>
  <c r="S136" i="6"/>
  <c r="T139" i="6"/>
  <c r="R141" i="6"/>
  <c r="U142" i="6"/>
  <c r="P150" i="6"/>
  <c r="N151" i="6"/>
  <c r="N154" i="6"/>
  <c r="R156" i="6"/>
  <c r="R157" i="6"/>
  <c r="P158" i="6"/>
  <c r="N159" i="6"/>
  <c r="N162" i="6"/>
  <c r="R164" i="6"/>
  <c r="R165" i="6"/>
  <c r="P166" i="6"/>
  <c r="N167" i="6"/>
  <c r="N170" i="6"/>
  <c r="R172" i="6"/>
  <c r="R173" i="6"/>
  <c r="O57" i="6"/>
  <c r="O65" i="6"/>
  <c r="Q72" i="6"/>
  <c r="O73" i="6"/>
  <c r="Q127" i="6"/>
  <c r="Q20" i="6"/>
  <c r="P61" i="6"/>
  <c r="P69" i="6"/>
  <c r="R72" i="6"/>
  <c r="R91" i="6"/>
  <c r="R111" i="6"/>
  <c r="O120" i="6"/>
  <c r="S10" i="6"/>
  <c r="O22" i="6"/>
  <c r="Q41" i="6"/>
  <c r="O42" i="6"/>
  <c r="Q45" i="6"/>
  <c r="O50" i="6"/>
  <c r="S56" i="6"/>
  <c r="O58" i="6"/>
  <c r="S60" i="6"/>
  <c r="O62" i="6"/>
  <c r="O99" i="6"/>
  <c r="S144" i="6"/>
  <c r="R21" i="6"/>
  <c r="R37" i="6"/>
  <c r="P38" i="6"/>
  <c r="R49" i="6"/>
  <c r="P50" i="6"/>
  <c r="T174" i="6"/>
  <c r="T170" i="6"/>
  <c r="T166" i="6"/>
  <c r="T162" i="6"/>
  <c r="T158" i="6"/>
  <c r="T154" i="6"/>
  <c r="T150" i="6"/>
  <c r="T146" i="6"/>
  <c r="T142" i="6"/>
  <c r="T175" i="6"/>
  <c r="T173" i="6"/>
  <c r="T169" i="6"/>
  <c r="T165" i="6"/>
  <c r="T161" i="6"/>
  <c r="T157" i="6"/>
  <c r="T153" i="6"/>
  <c r="T149" i="6"/>
  <c r="T145" i="6"/>
  <c r="T141" i="6"/>
  <c r="T140" i="6"/>
  <c r="T131" i="6"/>
  <c r="T130" i="6"/>
  <c r="T129" i="6"/>
  <c r="T128" i="6"/>
  <c r="T124" i="6"/>
  <c r="T120" i="6"/>
  <c r="T116" i="6"/>
  <c r="T112" i="6"/>
  <c r="T108" i="6"/>
  <c r="T104" i="6"/>
  <c r="T100" i="6"/>
  <c r="T96" i="6"/>
  <c r="T92" i="6"/>
  <c r="T88" i="6"/>
  <c r="T84" i="6"/>
  <c r="T172" i="6"/>
  <c r="T164" i="6"/>
  <c r="T156" i="6"/>
  <c r="T148" i="6"/>
  <c r="T143" i="6"/>
  <c r="T127" i="6"/>
  <c r="T123" i="6"/>
  <c r="T119" i="6"/>
  <c r="T115" i="6"/>
  <c r="T111" i="6"/>
  <c r="T107" i="6"/>
  <c r="T103" i="6"/>
  <c r="T99" i="6"/>
  <c r="T95" i="6"/>
  <c r="T91" i="6"/>
  <c r="T87" i="6"/>
  <c r="T167" i="6"/>
  <c r="T159" i="6"/>
  <c r="T151" i="6"/>
  <c r="T52" i="6"/>
  <c r="R53" i="6"/>
  <c r="T56" i="6"/>
  <c r="P58" i="6"/>
  <c r="T60" i="6"/>
  <c r="R61" i="6"/>
  <c r="T64" i="6"/>
  <c r="P74" i="6"/>
  <c r="P77" i="6"/>
  <c r="R86" i="6"/>
  <c r="P107" i="6"/>
  <c r="Q110" i="6"/>
  <c r="P115" i="6"/>
  <c r="Q118" i="6"/>
  <c r="T138" i="6"/>
  <c r="T144" i="6"/>
  <c r="T171" i="6"/>
  <c r="S3" i="6"/>
  <c r="P7" i="6"/>
  <c r="R12" i="6"/>
  <c r="S13" i="6"/>
  <c r="T14" i="6"/>
  <c r="T15" i="6"/>
  <c r="S16" i="6"/>
  <c r="R17" i="6"/>
  <c r="Q18" i="6"/>
  <c r="P19" i="6"/>
  <c r="T22" i="6"/>
  <c r="R23" i="6"/>
  <c r="P24" i="6"/>
  <c r="T26" i="6"/>
  <c r="R27" i="6"/>
  <c r="P28" i="6"/>
  <c r="T30" i="6"/>
  <c r="R31" i="6"/>
  <c r="P32" i="6"/>
  <c r="T34" i="6"/>
  <c r="R35" i="6"/>
  <c r="P36" i="6"/>
  <c r="T38" i="6"/>
  <c r="R39" i="6"/>
  <c r="P40" i="6"/>
  <c r="T42" i="6"/>
  <c r="R43" i="6"/>
  <c r="P44" i="6"/>
  <c r="T46" i="6"/>
  <c r="R47" i="6"/>
  <c r="N49" i="6"/>
  <c r="V49" i="6"/>
  <c r="T50" i="6"/>
  <c r="P172" i="6"/>
  <c r="P168" i="6"/>
  <c r="P164" i="6"/>
  <c r="P160" i="6"/>
  <c r="P156" i="6"/>
  <c r="P152" i="6"/>
  <c r="P148" i="6"/>
  <c r="P144" i="6"/>
  <c r="P140" i="6"/>
  <c r="P171" i="6"/>
  <c r="P167" i="6"/>
  <c r="P163" i="6"/>
  <c r="P159" i="6"/>
  <c r="P155" i="6"/>
  <c r="P151" i="6"/>
  <c r="P147" i="6"/>
  <c r="P143" i="6"/>
  <c r="P141" i="6"/>
  <c r="P126" i="6"/>
  <c r="P122" i="6"/>
  <c r="P118" i="6"/>
  <c r="P114" i="6"/>
  <c r="P110" i="6"/>
  <c r="P106" i="6"/>
  <c r="P102" i="6"/>
  <c r="P98" i="6"/>
  <c r="P94" i="6"/>
  <c r="P90" i="6"/>
  <c r="P86" i="6"/>
  <c r="P173" i="6"/>
  <c r="P165" i="6"/>
  <c r="P157" i="6"/>
  <c r="P149" i="6"/>
  <c r="P138" i="6"/>
  <c r="P137" i="6"/>
  <c r="P170" i="6"/>
  <c r="P162" i="6"/>
  <c r="P154" i="6"/>
  <c r="P146" i="6"/>
  <c r="P139" i="6"/>
  <c r="P136" i="6"/>
  <c r="P134" i="6"/>
  <c r="P133" i="6"/>
  <c r="P125" i="6"/>
  <c r="P121" i="6"/>
  <c r="P117" i="6"/>
  <c r="P113" i="6"/>
  <c r="P109" i="6"/>
  <c r="P105" i="6"/>
  <c r="P101" i="6"/>
  <c r="P97" i="6"/>
  <c r="P93" i="6"/>
  <c r="P89" i="6"/>
  <c r="P85" i="6"/>
  <c r="P135" i="6"/>
  <c r="P132" i="6"/>
  <c r="P130" i="6"/>
  <c r="P129" i="6"/>
  <c r="R51" i="6"/>
  <c r="P52" i="6"/>
  <c r="N53" i="6"/>
  <c r="V53" i="6"/>
  <c r="T54" i="6"/>
  <c r="R55" i="6"/>
  <c r="P56" i="6"/>
  <c r="N57" i="6"/>
  <c r="V57" i="6"/>
  <c r="T58" i="6"/>
  <c r="R59" i="6"/>
  <c r="P60" i="6"/>
  <c r="N61" i="6"/>
  <c r="V61" i="6"/>
  <c r="T62" i="6"/>
  <c r="R63" i="6"/>
  <c r="P64" i="6"/>
  <c r="N65" i="6"/>
  <c r="V65" i="6"/>
  <c r="T66" i="6"/>
  <c r="R67" i="6"/>
  <c r="P68" i="6"/>
  <c r="N69" i="6"/>
  <c r="V69" i="6"/>
  <c r="T70" i="6"/>
  <c r="R71" i="6"/>
  <c r="P72" i="6"/>
  <c r="N73" i="6"/>
  <c r="V73" i="6"/>
  <c r="T74" i="6"/>
  <c r="T75" i="6"/>
  <c r="T76" i="6"/>
  <c r="T77" i="6"/>
  <c r="S78" i="6"/>
  <c r="R79" i="6"/>
  <c r="S80" i="6"/>
  <c r="S81" i="6"/>
  <c r="R82" i="6"/>
  <c r="Q83" i="6"/>
  <c r="U84" i="6"/>
  <c r="N85" i="6"/>
  <c r="R87" i="6"/>
  <c r="O88" i="6"/>
  <c r="T90" i="6"/>
  <c r="P91" i="6"/>
  <c r="V93" i="6"/>
  <c r="R94" i="6"/>
  <c r="T97" i="6"/>
  <c r="U100" i="6"/>
  <c r="N101" i="6"/>
  <c r="P103" i="6"/>
  <c r="V105" i="6"/>
  <c r="Q106" i="6"/>
  <c r="U108" i="6"/>
  <c r="N109" i="6"/>
  <c r="P111" i="6"/>
  <c r="V113" i="6"/>
  <c r="Q114" i="6"/>
  <c r="U116" i="6"/>
  <c r="N117" i="6"/>
  <c r="P119" i="6"/>
  <c r="V121" i="6"/>
  <c r="Q122" i="6"/>
  <c r="U124" i="6"/>
  <c r="N125" i="6"/>
  <c r="P127" i="6"/>
  <c r="U130" i="6"/>
  <c r="N131" i="6"/>
  <c r="V135" i="6"/>
  <c r="T136" i="6"/>
  <c r="R137" i="6"/>
  <c r="U139" i="6"/>
  <c r="U147" i="6"/>
  <c r="Q148" i="6"/>
  <c r="R149" i="6"/>
  <c r="U150" i="6"/>
  <c r="S151" i="6"/>
  <c r="S152" i="6"/>
  <c r="O153" i="6"/>
  <c r="U158" i="6"/>
  <c r="S159" i="6"/>
  <c r="S160" i="6"/>
  <c r="O161" i="6"/>
  <c r="U166" i="6"/>
  <c r="S167" i="6"/>
  <c r="S168" i="6"/>
  <c r="O169" i="6"/>
  <c r="U174" i="6"/>
  <c r="AP229" i="5"/>
  <c r="AR235" i="5"/>
  <c r="AK265" i="5"/>
  <c r="AK257" i="5"/>
  <c r="AN215" i="5"/>
  <c r="AM274" i="5"/>
  <c r="AL220" i="5"/>
  <c r="AQ297" i="5"/>
  <c r="AN245" i="5"/>
  <c r="AL246" i="5"/>
  <c r="AP251" i="5"/>
  <c r="AN252" i="5"/>
  <c r="AL253" i="5"/>
  <c r="AR257" i="5"/>
  <c r="AQ277" i="5"/>
  <c r="AP312" i="5"/>
  <c r="AJ281" i="5"/>
  <c r="AQ279" i="5"/>
  <c r="AL232" i="5"/>
  <c r="AP238" i="5"/>
  <c r="AN243" i="5"/>
  <c r="AK252" i="5"/>
  <c r="AQ225" i="5"/>
  <c r="AR230" i="5"/>
  <c r="AK302" i="5"/>
  <c r="AO235" i="5"/>
  <c r="AM254" i="5"/>
  <c r="AP275" i="5"/>
  <c r="AL292" i="5"/>
  <c r="AJ236" i="5"/>
  <c r="AR236" i="5"/>
  <c r="AJ244" i="5"/>
  <c r="AM246" i="5"/>
  <c r="AO248" i="5"/>
  <c r="AR322" i="5"/>
  <c r="AM315" i="5"/>
  <c r="AJ230" i="5"/>
  <c r="AR245" i="5"/>
  <c r="AL313" i="5"/>
  <c r="AM250" i="5"/>
  <c r="AM216" i="5"/>
  <c r="AQ222" i="5"/>
  <c r="AN227" i="5"/>
  <c r="AM290" i="5"/>
  <c r="AN293" i="5"/>
  <c r="AJ299" i="5"/>
  <c r="AP300" i="5"/>
  <c r="AJ321" i="5"/>
  <c r="AR315" i="5"/>
  <c r="AQ220" i="5"/>
  <c r="AQ229" i="5"/>
  <c r="AP232" i="5"/>
  <c r="AQ296" i="5"/>
  <c r="AM310" i="5"/>
  <c r="AO310" i="5"/>
  <c r="AL314" i="5"/>
  <c r="AN263" i="5"/>
  <c r="AK324" i="5"/>
  <c r="AJ234" i="5"/>
  <c r="AK241" i="5"/>
  <c r="AO216" i="5"/>
  <c r="AL218" i="5"/>
  <c r="AO287" i="5"/>
  <c r="AK288" i="5"/>
  <c r="AL238" i="5"/>
  <c r="AR239" i="5"/>
  <c r="AJ249" i="5"/>
  <c r="AM260" i="5"/>
  <c r="AQ265" i="5"/>
  <c r="AO285" i="5"/>
  <c r="AO228" i="5"/>
  <c r="AL288" i="5"/>
  <c r="AL231" i="5"/>
  <c r="AM234" i="5"/>
  <c r="AJ298" i="5"/>
  <c r="AL249" i="5"/>
  <c r="AQ313" i="5"/>
  <c r="AR296" i="5"/>
  <c r="AJ308" i="5"/>
  <c r="AP319" i="5"/>
  <c r="AP262" i="5"/>
  <c r="AL298" i="5"/>
  <c r="AL241" i="5"/>
  <c r="AL280" i="5"/>
  <c r="AP286" i="5"/>
  <c r="AJ311" i="5"/>
  <c r="AL242" i="5"/>
  <c r="AK267" i="5"/>
  <c r="AJ221" i="5"/>
  <c r="AJ277" i="5"/>
  <c r="AM287" i="5"/>
  <c r="AM230" i="5"/>
  <c r="AL233" i="5"/>
  <c r="AK293" i="5"/>
  <c r="AK242" i="5"/>
  <c r="AK245" i="5"/>
  <c r="AN304" i="5"/>
  <c r="AK236" i="5"/>
  <c r="AN217" i="5"/>
  <c r="AN272" i="5"/>
  <c r="AQ240" i="5"/>
  <c r="AR221" i="5"/>
  <c r="AQ237" i="5"/>
  <c r="AJ297" i="5"/>
  <c r="AO321" i="5"/>
  <c r="AL290" i="5"/>
  <c r="AQ282" i="5"/>
  <c r="AJ227" i="5"/>
  <c r="AM305" i="5"/>
  <c r="AM248" i="5"/>
  <c r="AP310" i="5"/>
  <c r="AJ255" i="5"/>
  <c r="AQ258" i="5"/>
  <c r="AM319" i="5"/>
  <c r="AP215" i="5"/>
  <c r="AN278" i="5"/>
  <c r="AO284" i="5"/>
  <c r="AO291" i="5"/>
  <c r="AP301" i="5"/>
  <c r="AR303" i="5"/>
  <c r="AN314" i="5"/>
  <c r="AL317" i="5"/>
  <c r="AP264" i="5"/>
  <c r="AP324" i="5"/>
  <c r="AQ218" i="5"/>
  <c r="AM286" i="5"/>
  <c r="AP292" i="5"/>
  <c r="AL293" i="5"/>
  <c r="AN238" i="5"/>
  <c r="AP311" i="5"/>
  <c r="AK314" i="5"/>
  <c r="AM318" i="5"/>
  <c r="AR278" i="5"/>
  <c r="AO221" i="5"/>
  <c r="AL278" i="5"/>
  <c r="AM225" i="5"/>
  <c r="AQ283" i="5"/>
  <c r="AK233" i="5"/>
  <c r="AJ240" i="5"/>
  <c r="AR240" i="5"/>
  <c r="AL299" i="5"/>
  <c r="AM304" i="5"/>
  <c r="AN318" i="5"/>
  <c r="AQ226" i="5"/>
  <c r="AP235" i="5"/>
  <c r="AR273" i="5"/>
  <c r="AR217" i="5"/>
  <c r="AJ294" i="5"/>
  <c r="AJ237" i="5"/>
  <c r="AN324" i="5"/>
  <c r="AN267" i="5"/>
  <c r="AR272" i="5"/>
  <c r="AR216" i="5"/>
  <c r="AL307" i="5"/>
  <c r="AL250" i="5"/>
  <c r="AL296" i="5"/>
  <c r="AL239" i="5"/>
  <c r="AR280" i="5"/>
  <c r="AR223" i="5"/>
  <c r="AK258" i="5"/>
  <c r="AK315" i="5"/>
  <c r="AK320" i="5"/>
  <c r="AK263" i="5"/>
  <c r="AK264" i="5"/>
  <c r="AJ271" i="5"/>
  <c r="AJ215" i="5"/>
  <c r="AR271" i="5"/>
  <c r="AR215" i="5"/>
  <c r="AR283" i="5"/>
  <c r="AJ273" i="5"/>
  <c r="AJ217" i="5"/>
  <c r="AR294" i="5"/>
  <c r="AR237" i="5"/>
  <c r="AK317" i="5"/>
  <c r="AK260" i="5"/>
  <c r="AM262" i="5"/>
  <c r="AM277" i="5"/>
  <c r="AM220" i="5"/>
  <c r="AO249" i="5"/>
  <c r="AO306" i="5"/>
  <c r="AO250" i="5"/>
  <c r="AP284" i="5"/>
  <c r="AP227" i="5"/>
  <c r="AQ299" i="5"/>
  <c r="AQ242" i="5"/>
  <c r="AK301" i="5"/>
  <c r="AK244" i="5"/>
  <c r="AO295" i="5"/>
  <c r="AO238" i="5"/>
  <c r="AJ223" i="5"/>
  <c r="AJ280" i="5"/>
  <c r="AO261" i="5"/>
  <c r="AO318" i="5"/>
  <c r="AJ272" i="5"/>
  <c r="AJ216" i="5"/>
  <c r="AK305" i="5"/>
  <c r="AK248" i="5"/>
  <c r="AJ274" i="5"/>
  <c r="AJ218" i="5"/>
  <c r="AR274" i="5"/>
  <c r="AR218" i="5"/>
  <c r="AP297" i="5"/>
  <c r="AP240" i="5"/>
  <c r="AP273" i="5"/>
  <c r="AQ275" i="5"/>
  <c r="AJ224" i="5"/>
  <c r="AR224" i="5"/>
  <c r="AR281" i="5"/>
  <c r="AP290" i="5"/>
  <c r="AP234" i="5"/>
  <c r="AP233" i="5"/>
  <c r="AR298" i="5"/>
  <c r="AO299" i="5"/>
  <c r="AO242" i="5"/>
  <c r="AN253" i="5"/>
  <c r="AN310" i="5"/>
  <c r="AQ254" i="5"/>
  <c r="AQ311" i="5"/>
  <c r="AM321" i="5"/>
  <c r="AM264" i="5"/>
  <c r="AM265" i="5"/>
  <c r="AP271" i="5"/>
  <c r="AJ275" i="5"/>
  <c r="AR275" i="5"/>
  <c r="AQ223" i="5"/>
  <c r="AQ280" i="5"/>
  <c r="AK281" i="5"/>
  <c r="AK224" i="5"/>
  <c r="AK225" i="5"/>
  <c r="AK286" i="5"/>
  <c r="AK229" i="5"/>
  <c r="AQ288" i="5"/>
  <c r="AQ231" i="5"/>
  <c r="AQ232" i="5"/>
  <c r="AM289" i="5"/>
  <c r="AM232" i="5"/>
  <c r="AO297" i="5"/>
  <c r="AO240" i="5"/>
  <c r="AK303" i="5"/>
  <c r="AK246" i="5"/>
  <c r="AK307" i="5"/>
  <c r="AK251" i="5"/>
  <c r="AK250" i="5"/>
  <c r="AO308" i="5"/>
  <c r="AO251" i="5"/>
  <c r="AL309" i="5"/>
  <c r="AL252" i="5"/>
  <c r="AR219" i="5"/>
  <c r="AM229" i="5"/>
  <c r="AJ242" i="5"/>
  <c r="AN247" i="5"/>
  <c r="AQ304" i="5"/>
  <c r="AQ247" i="5"/>
  <c r="AP306" i="5"/>
  <c r="AP249" i="5"/>
  <c r="AL263" i="5"/>
  <c r="AL320" i="5"/>
  <c r="AO267" i="5"/>
  <c r="AO324" i="5"/>
  <c r="AN296" i="5"/>
  <c r="AN239" i="5"/>
  <c r="AQ316" i="5"/>
  <c r="AQ259" i="5"/>
  <c r="AO319" i="5"/>
  <c r="AO262" i="5"/>
  <c r="AM320" i="5"/>
  <c r="AM263" i="5"/>
  <c r="AR323" i="5"/>
  <c r="AR266" i="5"/>
  <c r="AN275" i="5"/>
  <c r="AO276" i="5"/>
  <c r="AO219" i="5"/>
  <c r="AP277" i="5"/>
  <c r="AP220" i="5"/>
  <c r="AP221" i="5"/>
  <c r="AK278" i="5"/>
  <c r="AK221" i="5"/>
  <c r="AK227" i="5"/>
  <c r="AK284" i="5"/>
  <c r="AM285" i="5"/>
  <c r="AM228" i="5"/>
  <c r="AM294" i="5"/>
  <c r="AM237" i="5"/>
  <c r="AJ295" i="5"/>
  <c r="AJ238" i="5"/>
  <c r="AJ239" i="5"/>
  <c r="AR295" i="5"/>
  <c r="AR307" i="5"/>
  <c r="AN301" i="5"/>
  <c r="AN244" i="5"/>
  <c r="AQ302" i="5"/>
  <c r="AQ245" i="5"/>
  <c r="AO303" i="5"/>
  <c r="AO246" i="5"/>
  <c r="AO247" i="5"/>
  <c r="AP309" i="5"/>
  <c r="AP321" i="5"/>
  <c r="AK310" i="5"/>
  <c r="AK253" i="5"/>
  <c r="AJ316" i="5"/>
  <c r="AJ259" i="5"/>
  <c r="AR316" i="5"/>
  <c r="AR259" i="5"/>
  <c r="AJ318" i="5"/>
  <c r="AJ261" i="5"/>
  <c r="AR261" i="5"/>
  <c r="AR318" i="5"/>
  <c r="AL236" i="5"/>
  <c r="AR238" i="5"/>
  <c r="AJ241" i="5"/>
  <c r="AQ274" i="5"/>
  <c r="AK271" i="5"/>
  <c r="AK215" i="5"/>
  <c r="AK272" i="5"/>
  <c r="AK216" i="5"/>
  <c r="AM219" i="5"/>
  <c r="AM276" i="5"/>
  <c r="AR279" i="5"/>
  <c r="AR222" i="5"/>
  <c r="AK223" i="5"/>
  <c r="AK280" i="5"/>
  <c r="AM296" i="5"/>
  <c r="AM239" i="5"/>
  <c r="AQ266" i="5"/>
  <c r="AL271" i="5"/>
  <c r="AL215" i="5"/>
  <c r="AL272" i="5"/>
  <c r="AL216" i="5"/>
  <c r="AL284" i="5"/>
  <c r="AL273" i="5"/>
  <c r="AL217" i="5"/>
  <c r="AK279" i="5"/>
  <c r="AK222" i="5"/>
  <c r="AL285" i="5"/>
  <c r="AL228" i="5"/>
  <c r="AM317" i="5"/>
  <c r="AJ266" i="5"/>
  <c r="AJ323" i="5"/>
  <c r="AP276" i="5"/>
  <c r="AP219" i="5"/>
  <c r="AN288" i="5"/>
  <c r="AN231" i="5"/>
  <c r="AK291" i="5"/>
  <c r="AK234" i="5"/>
  <c r="AN235" i="5"/>
  <c r="AN236" i="5"/>
  <c r="AN292" i="5"/>
  <c r="AK295" i="5"/>
  <c r="AK238" i="5"/>
  <c r="AP298" i="5"/>
  <c r="AP241" i="5"/>
  <c r="AK300" i="5"/>
  <c r="AK312" i="5"/>
  <c r="AK243" i="5"/>
  <c r="AO301" i="5"/>
  <c r="AO244" i="5"/>
  <c r="AJ302" i="5"/>
  <c r="AJ245" i="5"/>
  <c r="AR302" i="5"/>
  <c r="AN256" i="5"/>
  <c r="AN313" i="5"/>
  <c r="AJ314" i="5"/>
  <c r="AJ257" i="5"/>
  <c r="AR314" i="5"/>
  <c r="AO315" i="5"/>
  <c r="AO258" i="5"/>
  <c r="AK259" i="5"/>
  <c r="AK316" i="5"/>
  <c r="AP217" i="5"/>
  <c r="AN232" i="5"/>
  <c r="AK239" i="5"/>
  <c r="AM258" i="5"/>
  <c r="AK273" i="5"/>
  <c r="AK217" i="5"/>
  <c r="AK274" i="5"/>
  <c r="AK218" i="5"/>
  <c r="AQ221" i="5"/>
  <c r="AQ278" i="5"/>
  <c r="AJ279" i="5"/>
  <c r="AJ222" i="5"/>
  <c r="AP283" i="5"/>
  <c r="AP226" i="5"/>
  <c r="AK313" i="5"/>
  <c r="AK256" i="5"/>
  <c r="AQ248" i="5"/>
  <c r="AO277" i="5"/>
  <c r="AO220" i="5"/>
  <c r="AO225" i="5"/>
  <c r="AO282" i="5"/>
  <c r="AN286" i="5"/>
  <c r="AN229" i="5"/>
  <c r="AQ291" i="5"/>
  <c r="AQ234" i="5"/>
  <c r="AO293" i="5"/>
  <c r="AO236" i="5"/>
  <c r="AQ295" i="5"/>
  <c r="AQ238" i="5"/>
  <c r="AM301" i="5"/>
  <c r="AM244" i="5"/>
  <c r="AP302" i="5"/>
  <c r="AP245" i="5"/>
  <c r="AQ312" i="5"/>
  <c r="AQ255" i="5"/>
  <c r="AO274" i="5"/>
  <c r="AO218" i="5"/>
  <c r="AQ276" i="5"/>
  <c r="AQ219" i="5"/>
  <c r="AO280" i="5"/>
  <c r="AO223" i="5"/>
  <c r="AO224" i="5"/>
  <c r="AQ281" i="5"/>
  <c r="AJ282" i="5"/>
  <c r="AJ226" i="5"/>
  <c r="AJ225" i="5"/>
  <c r="AR282" i="5"/>
  <c r="AR225" i="5"/>
  <c r="AL283" i="5"/>
  <c r="AL226" i="5"/>
  <c r="AK287" i="5"/>
  <c r="AK230" i="5"/>
  <c r="AK289" i="5"/>
  <c r="AK232" i="5"/>
  <c r="AO290" i="5"/>
  <c r="AO233" i="5"/>
  <c r="AO234" i="5"/>
  <c r="AL291" i="5"/>
  <c r="AL234" i="5"/>
  <c r="AM297" i="5"/>
  <c r="AM240" i="5"/>
  <c r="AL243" i="5"/>
  <c r="AL300" i="5"/>
  <c r="AQ307" i="5"/>
  <c r="AQ250" i="5"/>
  <c r="AM308" i="5"/>
  <c r="AM251" i="5"/>
  <c r="AL255" i="5"/>
  <c r="AL312" i="5"/>
  <c r="AQ224" i="5"/>
  <c r="AK231" i="5"/>
  <c r="AL235" i="5"/>
  <c r="AQ239" i="5"/>
  <c r="AR241" i="5"/>
  <c r="AP252" i="5"/>
  <c r="AQ267" i="5"/>
  <c r="AQ272" i="5"/>
  <c r="AQ273" i="5"/>
  <c r="AP218" i="5"/>
  <c r="AO275" i="5"/>
  <c r="AN276" i="5"/>
  <c r="AN219" i="5"/>
  <c r="AN277" i="5"/>
  <c r="AP279" i="5"/>
  <c r="AP222" i="5"/>
  <c r="AP281" i="5"/>
  <c r="AP224" i="5"/>
  <c r="AP225" i="5"/>
  <c r="AP282" i="5"/>
  <c r="AJ228" i="5"/>
  <c r="AJ285" i="5"/>
  <c r="AR285" i="5"/>
  <c r="AL286" i="5"/>
  <c r="AL229" i="5"/>
  <c r="AL287" i="5"/>
  <c r="AL230" i="5"/>
  <c r="AM233" i="5"/>
  <c r="AJ291" i="5"/>
  <c r="AR291" i="5"/>
  <c r="AR234" i="5"/>
  <c r="AM292" i="5"/>
  <c r="AM235" i="5"/>
  <c r="AP293" i="5"/>
  <c r="AP236" i="5"/>
  <c r="AK296" i="5"/>
  <c r="AN297" i="5"/>
  <c r="AN240" i="5"/>
  <c r="AQ298" i="5"/>
  <c r="AQ300" i="5"/>
  <c r="AQ243" i="5"/>
  <c r="AO302" i="5"/>
  <c r="AO245" i="5"/>
  <c r="AL303" i="5"/>
  <c r="AM249" i="5"/>
  <c r="AM306" i="5"/>
  <c r="AJ307" i="5"/>
  <c r="AJ250" i="5"/>
  <c r="AR250" i="5"/>
  <c r="AN308" i="5"/>
  <c r="AN251" i="5"/>
  <c r="AQ309" i="5"/>
  <c r="AQ252" i="5"/>
  <c r="AP257" i="5"/>
  <c r="AP314" i="5"/>
  <c r="AJ320" i="5"/>
  <c r="AJ263" i="5"/>
  <c r="AR263" i="5"/>
  <c r="AR320" i="5"/>
  <c r="AN321" i="5"/>
  <c r="AN264" i="5"/>
  <c r="AJ265" i="5"/>
  <c r="AJ322" i="5"/>
  <c r="AR265" i="5"/>
  <c r="AL324" i="5"/>
  <c r="AL267" i="5"/>
  <c r="AJ229" i="5"/>
  <c r="AR246" i="5"/>
  <c r="AL260" i="5"/>
  <c r="AP274" i="5"/>
  <c r="AO296" i="5"/>
  <c r="AN309" i="5"/>
  <c r="AM271" i="5"/>
  <c r="AM272" i="5"/>
  <c r="AM273" i="5"/>
  <c r="AM217" i="5"/>
  <c r="AL274" i="5"/>
  <c r="AK275" i="5"/>
  <c r="AJ276" i="5"/>
  <c r="AR276" i="5"/>
  <c r="AR277" i="5"/>
  <c r="AR220" i="5"/>
  <c r="AL279" i="5"/>
  <c r="AL222" i="5"/>
  <c r="AM284" i="5"/>
  <c r="AM227" i="5"/>
  <c r="AN285" i="5"/>
  <c r="AN228" i="5"/>
  <c r="AP230" i="5"/>
  <c r="AP287" i="5"/>
  <c r="AQ290" i="5"/>
  <c r="AQ233" i="5"/>
  <c r="AQ235" i="5"/>
  <c r="AQ292" i="5"/>
  <c r="AO237" i="5"/>
  <c r="AL295" i="5"/>
  <c r="AO239" i="5"/>
  <c r="AM298" i="5"/>
  <c r="AR299" i="5"/>
  <c r="AR242" i="5"/>
  <c r="AM300" i="5"/>
  <c r="AM243" i="5"/>
  <c r="AK304" i="5"/>
  <c r="AK247" i="5"/>
  <c r="AN305" i="5"/>
  <c r="AN248" i="5"/>
  <c r="AQ306" i="5"/>
  <c r="AQ249" i="5"/>
  <c r="AR308" i="5"/>
  <c r="AR251" i="5"/>
  <c r="AP253" i="5"/>
  <c r="AK311" i="5"/>
  <c r="AK323" i="5"/>
  <c r="AK254" i="5"/>
  <c r="AN312" i="5"/>
  <c r="AN255" i="5"/>
  <c r="AP313" i="5"/>
  <c r="AP256" i="5"/>
  <c r="AP315" i="5"/>
  <c r="AP258" i="5"/>
  <c r="AP259" i="5"/>
  <c r="AP317" i="5"/>
  <c r="AP260" i="5"/>
  <c r="AJ219" i="5"/>
  <c r="AJ220" i="5"/>
  <c r="AO294" i="5"/>
  <c r="AN271" i="5"/>
  <c r="AN216" i="5"/>
  <c r="AN273" i="5"/>
  <c r="AM218" i="5"/>
  <c r="AL275" i="5"/>
  <c r="AK276" i="5"/>
  <c r="AK219" i="5"/>
  <c r="AM278" i="5"/>
  <c r="AM221" i="5"/>
  <c r="AM279" i="5"/>
  <c r="AM222" i="5"/>
  <c r="AN283" i="5"/>
  <c r="AN284" i="5"/>
  <c r="AQ286" i="5"/>
  <c r="AO289" i="5"/>
  <c r="AO232" i="5"/>
  <c r="AJ290" i="5"/>
  <c r="AJ233" i="5"/>
  <c r="AR290" i="5"/>
  <c r="AM293" i="5"/>
  <c r="AM236" i="5"/>
  <c r="AP237" i="5"/>
  <c r="AP294" i="5"/>
  <c r="AK297" i="5"/>
  <c r="AK240" i="5"/>
  <c r="AK299" i="5"/>
  <c r="AN300" i="5"/>
  <c r="AQ246" i="5"/>
  <c r="AQ303" i="5"/>
  <c r="AL304" i="5"/>
  <c r="AL247" i="5"/>
  <c r="AO305" i="5"/>
  <c r="AJ306" i="5"/>
  <c r="AR306" i="5"/>
  <c r="AR249" i="5"/>
  <c r="AO307" i="5"/>
  <c r="AQ310" i="5"/>
  <c r="AQ253" i="5"/>
  <c r="AL311" i="5"/>
  <c r="AL254" i="5"/>
  <c r="AO312" i="5"/>
  <c r="AO255" i="5"/>
  <c r="AO256" i="5"/>
  <c r="AM314" i="5"/>
  <c r="AM257" i="5"/>
  <c r="AQ319" i="5"/>
  <c r="AQ262" i="5"/>
  <c r="AO263" i="5"/>
  <c r="AO322" i="5"/>
  <c r="AO265" i="5"/>
  <c r="AO266" i="5"/>
  <c r="AL323" i="5"/>
  <c r="AL266" i="5"/>
  <c r="AL221" i="5"/>
  <c r="AL224" i="5"/>
  <c r="AR233" i="5"/>
  <c r="AM241" i="5"/>
  <c r="AM261" i="5"/>
  <c r="AP263" i="5"/>
  <c r="AO215" i="5"/>
  <c r="AO272" i="5"/>
  <c r="AL277" i="5"/>
  <c r="AN279" i="5"/>
  <c r="AN281" i="5"/>
  <c r="AN224" i="5"/>
  <c r="AO283" i="5"/>
  <c r="AO227" i="5"/>
  <c r="AJ287" i="5"/>
  <c r="AR287" i="5"/>
  <c r="AM231" i="5"/>
  <c r="AP289" i="5"/>
  <c r="AK292" i="5"/>
  <c r="AK235" i="5"/>
  <c r="AQ294" i="5"/>
  <c r="AO298" i="5"/>
  <c r="AO241" i="5"/>
  <c r="AM302" i="5"/>
  <c r="AM245" i="5"/>
  <c r="AJ303" i="5"/>
  <c r="AJ246" i="5"/>
  <c r="AP305" i="5"/>
  <c r="AP248" i="5"/>
  <c r="AK249" i="5"/>
  <c r="AL308" i="5"/>
  <c r="AL251" i="5"/>
  <c r="AO309" i="5"/>
  <c r="AO252" i="5"/>
  <c r="AJ310" i="5"/>
  <c r="AJ253" i="5"/>
  <c r="AR310" i="5"/>
  <c r="AR253" i="5"/>
  <c r="AM311" i="5"/>
  <c r="AM255" i="5"/>
  <c r="AN316" i="5"/>
  <c r="AJ319" i="5"/>
  <c r="AJ262" i="5"/>
  <c r="AR262" i="5"/>
  <c r="AL321" i="5"/>
  <c r="AL264" i="5"/>
  <c r="AP265" i="5"/>
  <c r="AP322" i="5"/>
  <c r="AM215" i="5"/>
  <c r="AN220" i="5"/>
  <c r="AN221" i="5"/>
  <c r="AN222" i="5"/>
  <c r="AL223" i="5"/>
  <c r="AN226" i="5"/>
  <c r="AQ241" i="5"/>
  <c r="AP244" i="5"/>
  <c r="AQ256" i="5"/>
  <c r="AN261" i="5"/>
  <c r="AO271" i="5"/>
  <c r="AQ215" i="5"/>
  <c r="AQ271" i="5"/>
  <c r="AP272" i="5"/>
  <c r="AP216" i="5"/>
  <c r="AO273" i="5"/>
  <c r="AO217" i="5"/>
  <c r="AN274" i="5"/>
  <c r="AM275" i="5"/>
  <c r="AL276" i="5"/>
  <c r="AL219" i="5"/>
  <c r="AK277" i="5"/>
  <c r="AK220" i="5"/>
  <c r="AJ278" i="5"/>
  <c r="AP280" i="5"/>
  <c r="AO281" i="5"/>
  <c r="AN282" i="5"/>
  <c r="AM283" i="5"/>
  <c r="AL227" i="5"/>
  <c r="AJ286" i="5"/>
  <c r="AR286" i="5"/>
  <c r="AR229" i="5"/>
  <c r="AQ287" i="5"/>
  <c r="AQ230" i="5"/>
  <c r="AJ288" i="5"/>
  <c r="AR288" i="5"/>
  <c r="AL289" i="5"/>
  <c r="AN290" i="5"/>
  <c r="AN233" i="5"/>
  <c r="AP291" i="5"/>
  <c r="AJ292" i="5"/>
  <c r="AR292" i="5"/>
  <c r="AN294" i="5"/>
  <c r="AN237" i="5"/>
  <c r="AP295" i="5"/>
  <c r="AJ296" i="5"/>
  <c r="AL297" i="5"/>
  <c r="AL240" i="5"/>
  <c r="AN298" i="5"/>
  <c r="AN241" i="5"/>
  <c r="AP299" i="5"/>
  <c r="AP242" i="5"/>
  <c r="AJ300" i="5"/>
  <c r="AJ243" i="5"/>
  <c r="AR300" i="5"/>
  <c r="AR243" i="5"/>
  <c r="AL301" i="5"/>
  <c r="AL244" i="5"/>
  <c r="AN302" i="5"/>
  <c r="AP303" i="5"/>
  <c r="AP246" i="5"/>
  <c r="AJ304" i="5"/>
  <c r="AR304" i="5"/>
  <c r="AR247" i="5"/>
  <c r="AL305" i="5"/>
  <c r="AL248" i="5"/>
  <c r="AN306" i="5"/>
  <c r="AN249" i="5"/>
  <c r="AP250" i="5"/>
  <c r="AP307" i="5"/>
  <c r="AK308" i="5"/>
  <c r="AM252" i="5"/>
  <c r="AM309" i="5"/>
  <c r="AO253" i="5"/>
  <c r="AR311" i="5"/>
  <c r="AR254" i="5"/>
  <c r="AM312" i="5"/>
  <c r="AO313" i="5"/>
  <c r="AQ314" i="5"/>
  <c r="AQ257" i="5"/>
  <c r="AL315" i="5"/>
  <c r="AL258" i="5"/>
  <c r="AO316" i="5"/>
  <c r="AO259" i="5"/>
  <c r="AQ317" i="5"/>
  <c r="AQ260" i="5"/>
  <c r="AK318" i="5"/>
  <c r="AK261" i="5"/>
  <c r="AQ320" i="5"/>
  <c r="AQ263" i="5"/>
  <c r="AK321" i="5"/>
  <c r="AN265" i="5"/>
  <c r="AN322" i="5"/>
  <c r="AP323" i="5"/>
  <c r="AP266" i="5"/>
  <c r="AN218" i="5"/>
  <c r="AM226" i="5"/>
  <c r="AO230" i="5"/>
  <c r="AJ247" i="5"/>
  <c r="AP254" i="5"/>
  <c r="AR293" i="5"/>
  <c r="AR309" i="5"/>
  <c r="AO278" i="5"/>
  <c r="AM280" i="5"/>
  <c r="AM223" i="5"/>
  <c r="AL281" i="5"/>
  <c r="AK282" i="5"/>
  <c r="AJ283" i="5"/>
  <c r="AQ284" i="5"/>
  <c r="AQ227" i="5"/>
  <c r="AP285" i="5"/>
  <c r="AO286" i="5"/>
  <c r="AN287" i="5"/>
  <c r="AN230" i="5"/>
  <c r="AO288" i="5"/>
  <c r="AQ289" i="5"/>
  <c r="AK290" i="5"/>
  <c r="AM291" i="5"/>
  <c r="AQ293" i="5"/>
  <c r="AQ236" i="5"/>
  <c r="AK294" i="5"/>
  <c r="AM295" i="5"/>
  <c r="AM238" i="5"/>
  <c r="AK298" i="5"/>
  <c r="AM299" i="5"/>
  <c r="AM242" i="5"/>
  <c r="AO300" i="5"/>
  <c r="AO243" i="5"/>
  <c r="AQ301" i="5"/>
  <c r="AM303" i="5"/>
  <c r="AO304" i="5"/>
  <c r="AQ305" i="5"/>
  <c r="AK306" i="5"/>
  <c r="AM307" i="5"/>
  <c r="AO311" i="5"/>
  <c r="AO254" i="5"/>
  <c r="AR312" i="5"/>
  <c r="AR255" i="5"/>
  <c r="AL257" i="5"/>
  <c r="AL256" i="5"/>
  <c r="AQ315" i="5"/>
  <c r="AL259" i="5"/>
  <c r="AL316" i="5"/>
  <c r="AN317" i="5"/>
  <c r="AN260" i="5"/>
  <c r="AP261" i="5"/>
  <c r="AP318" i="5"/>
  <c r="AK319" i="5"/>
  <c r="AK262" i="5"/>
  <c r="AN320" i="5"/>
  <c r="AK322" i="5"/>
  <c r="AK266" i="5"/>
  <c r="AM323" i="5"/>
  <c r="AM266" i="5"/>
  <c r="AN225" i="5"/>
  <c r="AR226" i="5"/>
  <c r="AP228" i="5"/>
  <c r="AO231" i="5"/>
  <c r="AJ235" i="5"/>
  <c r="AP243" i="5"/>
  <c r="AQ244" i="5"/>
  <c r="AJ254" i="5"/>
  <c r="AN295" i="5"/>
  <c r="AR297" i="5"/>
  <c r="AP278" i="5"/>
  <c r="AO279" i="5"/>
  <c r="AO222" i="5"/>
  <c r="AN223" i="5"/>
  <c r="AN280" i="5"/>
  <c r="AM281" i="5"/>
  <c r="AM224" i="5"/>
  <c r="AL282" i="5"/>
  <c r="AL225" i="5"/>
  <c r="AK283" i="5"/>
  <c r="AK226" i="5"/>
  <c r="AJ284" i="5"/>
  <c r="AR284" i="5"/>
  <c r="AQ285" i="5"/>
  <c r="AP288" i="5"/>
  <c r="AP231" i="5"/>
  <c r="AJ289" i="5"/>
  <c r="AJ232" i="5"/>
  <c r="AR289" i="5"/>
  <c r="AR232" i="5"/>
  <c r="AN291" i="5"/>
  <c r="AN234" i="5"/>
  <c r="AJ293" i="5"/>
  <c r="AL294" i="5"/>
  <c r="AP296" i="5"/>
  <c r="AN299" i="5"/>
  <c r="AN242" i="5"/>
  <c r="AR244" i="5"/>
  <c r="AR301" i="5"/>
  <c r="AL302" i="5"/>
  <c r="AL245" i="5"/>
  <c r="AN246" i="5"/>
  <c r="AN303" i="5"/>
  <c r="AP304" i="5"/>
  <c r="AP247" i="5"/>
  <c r="AJ248" i="5"/>
  <c r="AJ305" i="5"/>
  <c r="AR305" i="5"/>
  <c r="AR248" i="5"/>
  <c r="AL306" i="5"/>
  <c r="AQ308" i="5"/>
  <c r="AQ251" i="5"/>
  <c r="AK309" i="5"/>
  <c r="AK255" i="5"/>
  <c r="AM256" i="5"/>
  <c r="AM313" i="5"/>
  <c r="AO314" i="5"/>
  <c r="AO257" i="5"/>
  <c r="AJ315" i="5"/>
  <c r="AJ258" i="5"/>
  <c r="AR258" i="5"/>
  <c r="AM316" i="5"/>
  <c r="AM259" i="5"/>
  <c r="AO317" i="5"/>
  <c r="AO260" i="5"/>
  <c r="AQ318" i="5"/>
  <c r="AQ261" i="5"/>
  <c r="AL262" i="5"/>
  <c r="AL319" i="5"/>
  <c r="AO320" i="5"/>
  <c r="AQ264" i="5"/>
  <c r="AQ321" i="5"/>
  <c r="AL322" i="5"/>
  <c r="AL265" i="5"/>
  <c r="AN323" i="5"/>
  <c r="AN266" i="5"/>
  <c r="AQ324" i="5"/>
  <c r="AQ228" i="5"/>
  <c r="AR231" i="5"/>
  <c r="AK237" i="5"/>
  <c r="AP239" i="5"/>
  <c r="AN257" i="5"/>
  <c r="AO264" i="5"/>
  <c r="AP267" i="5"/>
  <c r="AJ309" i="5"/>
  <c r="AJ312" i="5"/>
  <c r="AN250" i="5"/>
  <c r="AN307" i="5"/>
  <c r="AP308" i="5"/>
  <c r="AJ252" i="5"/>
  <c r="AR252" i="5"/>
  <c r="AL310" i="5"/>
  <c r="AN311" i="5"/>
  <c r="AN254" i="5"/>
  <c r="AJ313" i="5"/>
  <c r="AJ256" i="5"/>
  <c r="AR313" i="5"/>
  <c r="AR256" i="5"/>
  <c r="AN258" i="5"/>
  <c r="AN315" i="5"/>
  <c r="AP316" i="5"/>
  <c r="AJ317" i="5"/>
  <c r="AJ260" i="5"/>
  <c r="AR317" i="5"/>
  <c r="AR260" i="5"/>
  <c r="AL318" i="5"/>
  <c r="AN319" i="5"/>
  <c r="AN262" i="5"/>
  <c r="AP320" i="5"/>
  <c r="AJ264" i="5"/>
  <c r="AR321" i="5"/>
  <c r="AR264" i="5"/>
  <c r="AM322" i="5"/>
  <c r="AO323" i="5"/>
  <c r="AJ324" i="5"/>
  <c r="AJ267" i="5"/>
  <c r="AR324" i="5"/>
  <c r="AR267" i="5"/>
  <c r="AQ322" i="5"/>
  <c r="AM324" i="5"/>
  <c r="AM267" i="5"/>
</calcChain>
</file>

<file path=xl/sharedStrings.xml><?xml version="1.0" encoding="utf-8"?>
<sst xmlns="http://schemas.openxmlformats.org/spreadsheetml/2006/main" count="100" uniqueCount="21">
  <si>
    <t>Month</t>
  </si>
  <si>
    <t xml:space="preserve">NSW </t>
  </si>
  <si>
    <t xml:space="preserve"> VIC</t>
  </si>
  <si>
    <t xml:space="preserve"> QLD</t>
  </si>
  <si>
    <t xml:space="preserve"> SA </t>
  </si>
  <si>
    <t xml:space="preserve"> WA </t>
  </si>
  <si>
    <t xml:space="preserve"> TAS</t>
  </si>
  <si>
    <t xml:space="preserve"> NT </t>
  </si>
  <si>
    <t xml:space="preserve"> ACT</t>
  </si>
  <si>
    <t xml:space="preserve"> AUS</t>
  </si>
  <si>
    <t xml:space="preserve">The data have been seasonally adjusted using the Australian Bureau of Statistics SEASABS program and the concurrent approach to seasonal adjustment. Prior to this, seasonal adjustment was carried by the SEATS/TRAMO model developed by the Bank of Spain. The data has also been re-indexed so that 2010 = 100. The above changes have resulted in minor revisions to the data. </t>
  </si>
  <si>
    <t>m/m</t>
  </si>
  <si>
    <t>y/y</t>
  </si>
  <si>
    <t>Table 1. SEEK New Jobs Ads Posted, by State, Seasonally Adjusted Data Index  - Index 2010 = 100</t>
  </si>
  <si>
    <t>Table 2. SEEK New Jobs Ads Posted, by State, Seasonally Adjusted Data Index  - Index 2010 = 100 TREND</t>
  </si>
  <si>
    <t>Table 3. SEEK SEI by State, Seasonally Adjusted Data Index  - Index 2010 = 100</t>
  </si>
  <si>
    <t>Table 3. SEEK New Jobs Ads Posted, by State, Seasonally Adjusted Data Indexed to VUT</t>
  </si>
  <si>
    <t>ACTUAL NUMBERS - Seasonally Adjusted by NAB</t>
  </si>
  <si>
    <t>AUS m/m</t>
  </si>
  <si>
    <t>AUS y/y</t>
  </si>
  <si>
    <t>Table 3. SEI, Seasonally Adjusted Data Index  - Index 2010 = 100 TREND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</si>
</sst>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FF33CC"/>
      <name val="Calibri"/>
      <family val="2"/>
      <scheme val="minor"/>
    </font>
    <font>
      <sz val="9"/>
      <color theme="1"/>
      <name val="Calibri"/>
      <family val="2"/>
      <scheme val="minor"/>
    </font>
    <font>
      <b/>
      <sz val="11"/>
      <color rgb="FFFF33CC"/>
      <name val="Calibri"/>
      <family val="2"/>
      <scheme val="minor"/>
    </font>
    <font>
      <sz val="11"/>
      <name val="Calibri"/>
      <family val="2"/>
      <scheme val="minor"/>
    </font>
    <font>
      <b/>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9" fontId="19" fillId="0" borderId="0" applyFont="0" applyFill="0" applyBorder="0" applyAlignment="0" applyProtection="0"/>
    <xf numFmtId="0" fontId="1" fillId="0" borderId="0"/>
    <xf numFmtId="9" fontId="1" fillId="0" borderId="0" applyFont="0" applyFill="0" applyBorder="0" applyAlignment="0" applyProtection="0"/>
  </cellStyleXfs>
  <cellXfs count="30">
    <xf numFmtId="0" fontId="0" fillId="0" borderId="0" xfId="0"/>
    <xf numFmtId="0" fontId="18" fillId="0" borderId="0" xfId="0" applyFont="1" applyFill="1"/>
    <xf numFmtId="0" fontId="18" fillId="0" borderId="0" xfId="0" applyFont="1"/>
    <xf numFmtId="17" fontId="21" fillId="0" borderId="0" xfId="0" applyNumberFormat="1" applyFont="1"/>
    <xf numFmtId="17" fontId="21" fillId="0" borderId="0" xfId="0" applyNumberFormat="1" applyFont="1" applyBorder="1"/>
    <xf numFmtId="0" fontId="0" fillId="0" borderId="0" xfId="0"/>
    <xf numFmtId="164" fontId="21" fillId="0" borderId="0" xfId="0" applyNumberFormat="1" applyFont="1"/>
    <xf numFmtId="0" fontId="21" fillId="0" borderId="0" xfId="0" applyFont="1"/>
    <xf numFmtId="0" fontId="20" fillId="33" borderId="0" xfId="0" applyFont="1" applyFill="1"/>
    <xf numFmtId="0" fontId="18" fillId="33" borderId="0" xfId="0" applyFont="1" applyFill="1"/>
    <xf numFmtId="164" fontId="0" fillId="0" borderId="0" xfId="0" applyNumberFormat="1" applyFill="1"/>
    <xf numFmtId="17" fontId="0" fillId="0" borderId="0" xfId="0" applyNumberFormat="1" applyFill="1"/>
    <xf numFmtId="17" fontId="0" fillId="0" borderId="0" xfId="0" applyNumberFormat="1"/>
    <xf numFmtId="0" fontId="0" fillId="0" borderId="0" xfId="0" applyFill="1"/>
    <xf numFmtId="0" fontId="0" fillId="33" borderId="0" xfId="0" applyFill="1"/>
    <xf numFmtId="164" fontId="0" fillId="0" borderId="0" xfId="0" applyNumberFormat="1"/>
    <xf numFmtId="0" fontId="22" fillId="33" borderId="0" xfId="0" applyFont="1" applyFill="1"/>
    <xf numFmtId="0" fontId="16" fillId="0" borderId="0" xfId="0" applyFont="1"/>
    <xf numFmtId="164" fontId="0" fillId="33" borderId="0" xfId="0" applyNumberFormat="1" applyFill="1"/>
    <xf numFmtId="1" fontId="0" fillId="0" borderId="0" xfId="0" applyNumberFormat="1"/>
    <xf numFmtId="0" fontId="0" fillId="0" borderId="0" xfId="0" applyAlignment="1">
      <alignment horizontal="left" vertical="top"/>
    </xf>
    <xf numFmtId="164" fontId="18" fillId="0" borderId="0" xfId="0" applyNumberFormat="1" applyFont="1"/>
    <xf numFmtId="0" fontId="20" fillId="0" borderId="0" xfId="0" applyFont="1" applyFill="1"/>
    <xf numFmtId="0" fontId="22" fillId="0" borderId="0" xfId="0" applyFont="1" applyFill="1"/>
    <xf numFmtId="0" fontId="16" fillId="0" borderId="0" xfId="0" applyFont="1" applyFill="1"/>
    <xf numFmtId="17" fontId="0" fillId="0" borderId="0" xfId="0" applyNumberFormat="1" applyBorder="1"/>
    <xf numFmtId="164" fontId="0" fillId="0" borderId="0" xfId="0" applyNumberFormat="1" applyBorder="1"/>
    <xf numFmtId="164" fontId="0" fillId="33" borderId="0" xfId="0" applyNumberFormat="1" applyFill="1" applyBorder="1"/>
    <xf numFmtId="0" fontId="0" fillId="33" borderId="0" xfId="0" applyFill="1" applyBorder="1"/>
    <xf numFmtId="0" fontId="0" fillId="0" borderId="0" xfId="0" applyBorder="1"/>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3" xfId="44"/>
    <cellStyle name="Note" xfId="15" builtinId="10" customBuiltin="1"/>
    <cellStyle name="Output" xfId="10" builtinId="21" customBuiltin="1"/>
    <cellStyle name="Percent 2" xfId="43"/>
    <cellStyle name="Percent 3" xfId="45"/>
    <cellStyle name="Title" xfId="1" builtinId="15" customBuiltin="1"/>
    <cellStyle name="Total" xfId="17" builtinId="25" customBuiltin="1"/>
    <cellStyle name="Warning Text" xfId="14" builtinId="11" customBuiltin="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FF33CC"/>
      <color rgb="FFCC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_EXCEL_AUST%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Job Ads for Commentary"/>
      <sheetName val="SEI for Commentary"/>
      <sheetName val="Chart1"/>
      <sheetName val="Chart6"/>
      <sheetName val="Chart7"/>
      <sheetName val="Chart9"/>
      <sheetName val="SEEK AU New Job Ads TREND"/>
      <sheetName val="SEEK AU New Job Ads SA"/>
      <sheetName val="SEEK AU New Job Ads ORIGINAL"/>
      <sheetName val="SEEK SEI SA"/>
      <sheetName val="SEEK SEI TREND"/>
      <sheetName val="SEASABS_AUST_SA"/>
      <sheetName val="Chart10"/>
      <sheetName val="Chart11"/>
      <sheetName val="Chart12"/>
      <sheetName val="Chart23"/>
      <sheetName val="Chart24"/>
      <sheetName val="Chart25"/>
      <sheetName val="Chart26"/>
      <sheetName val="SA_LeapYearAust"/>
      <sheetName val="Chart27"/>
      <sheetName val="Chart28"/>
      <sheetName val="Chart29"/>
      <sheetName val="SA_LeapYearAust_SEI"/>
      <sheetName val="Chart30"/>
      <sheetName val="Checks"/>
    </sheetNames>
    <sheetDataSet>
      <sheetData sheetId="0"/>
      <sheetData sheetId="1"/>
      <sheetData sheetId="2"/>
      <sheetData sheetId="3"/>
      <sheetData sheetId="4"/>
      <sheetData sheetId="5"/>
      <sheetData sheetId="6">
        <row r="9">
          <cell r="B9">
            <v>38.819087218261963</v>
          </cell>
          <cell r="C9">
            <v>24.187548894602024</v>
          </cell>
          <cell r="D9">
            <v>14.295919900899706</v>
          </cell>
          <cell r="E9">
            <v>22.270819162573595</v>
          </cell>
          <cell r="F9">
            <v>12.494774206950623</v>
          </cell>
          <cell r="G9">
            <v>10.669640699688712</v>
          </cell>
          <cell r="H9">
            <v>8.7293682048019559</v>
          </cell>
          <cell r="I9">
            <v>20.18588704502988</v>
          </cell>
          <cell r="J9">
            <v>25.038492227289822</v>
          </cell>
        </row>
        <row r="10">
          <cell r="B10">
            <v>38.333523262381341</v>
          </cell>
          <cell r="C10">
            <v>24.456665576121441</v>
          </cell>
          <cell r="D10">
            <v>14.914620470434709</v>
          </cell>
          <cell r="E10">
            <v>22.866444712972054</v>
          </cell>
          <cell r="F10">
            <v>12.818592850473159</v>
          </cell>
          <cell r="G10">
            <v>11.728800053556315</v>
          </cell>
          <cell r="H10">
            <v>9.4496706399696109</v>
          </cell>
          <cell r="I10">
            <v>21.776146721054513</v>
          </cell>
          <cell r="J10">
            <v>25.260098267734989</v>
          </cell>
        </row>
        <row r="11">
          <cell r="B11">
            <v>38.675901158286891</v>
          </cell>
          <cell r="C11">
            <v>25.101125847017801</v>
          </cell>
          <cell r="D11">
            <v>15.65090436424855</v>
          </cell>
          <cell r="E11">
            <v>23.353236990974381</v>
          </cell>
          <cell r="F11">
            <v>13.137666249923313</v>
          </cell>
          <cell r="G11">
            <v>12.953483568976266</v>
          </cell>
          <cell r="H11">
            <v>10.590322644592771</v>
          </cell>
          <cell r="I11">
            <v>23.593084775037259</v>
          </cell>
          <cell r="J11">
            <v>25.899379915611664</v>
          </cell>
        </row>
        <row r="12">
          <cell r="B12">
            <v>39.282955915237658</v>
          </cell>
          <cell r="C12">
            <v>25.799738065417454</v>
          </cell>
          <cell r="D12">
            <v>16.350224939234266</v>
          </cell>
          <cell r="E12">
            <v>23.704010094931387</v>
          </cell>
          <cell r="F12">
            <v>13.371825602793946</v>
          </cell>
          <cell r="G12">
            <v>14.205416338704646</v>
          </cell>
          <cell r="H12">
            <v>11.865224342616768</v>
          </cell>
          <cell r="I12">
            <v>25.133729367811736</v>
          </cell>
          <cell r="J12">
            <v>26.623863296353829</v>
          </cell>
        </row>
        <row r="13">
          <cell r="B13">
            <v>39.807923983989198</v>
          </cell>
          <cell r="C13">
            <v>26.450465196788048</v>
          </cell>
          <cell r="D13">
            <v>17.040293383464327</v>
          </cell>
          <cell r="E13">
            <v>24.063214738765293</v>
          </cell>
          <cell r="F13">
            <v>13.543964506418661</v>
          </cell>
          <cell r="G13">
            <v>15.562132728220663</v>
          </cell>
          <cell r="H13">
            <v>13.135059983247027</v>
          </cell>
          <cell r="I13">
            <v>26.231696633946378</v>
          </cell>
          <cell r="J13">
            <v>27.28157690902357</v>
          </cell>
        </row>
        <row r="14">
          <cell r="B14">
            <v>39.920048065420133</v>
          </cell>
          <cell r="C14">
            <v>26.944429479656563</v>
          </cell>
          <cell r="D14">
            <v>17.652831671032668</v>
          </cell>
          <cell r="E14">
            <v>24.308658500495874</v>
          </cell>
          <cell r="F14">
            <v>13.590069192421875</v>
          </cell>
          <cell r="G14">
            <v>16.780684249339167</v>
          </cell>
          <cell r="H14">
            <v>14.29132708636204</v>
          </cell>
          <cell r="I14">
            <v>26.785800441545355</v>
          </cell>
          <cell r="J14">
            <v>27.671878955506386</v>
          </cell>
        </row>
        <row r="15">
          <cell r="B15">
            <v>39.579808565658539</v>
          </cell>
          <cell r="C15">
            <v>27.190018313970217</v>
          </cell>
          <cell r="D15">
            <v>18.038957053665587</v>
          </cell>
          <cell r="E15">
            <v>24.311490849454984</v>
          </cell>
          <cell r="F15">
            <v>13.460784459664543</v>
          </cell>
          <cell r="G15">
            <v>17.706273345921026</v>
          </cell>
          <cell r="H15">
            <v>15.240289126823257</v>
          </cell>
          <cell r="I15">
            <v>27.155100662259784</v>
          </cell>
          <cell r="J15">
            <v>27.688240058785574</v>
          </cell>
        </row>
        <row r="16">
          <cell r="B16">
            <v>39.349754947170979</v>
          </cell>
          <cell r="C16">
            <v>27.315950666407812</v>
          </cell>
          <cell r="D16">
            <v>18.365484057475904</v>
          </cell>
          <cell r="E16">
            <v>24.360652358012562</v>
          </cell>
          <cell r="F16">
            <v>13.269107879851497</v>
          </cell>
          <cell r="G16">
            <v>18.435627352129529</v>
          </cell>
          <cell r="H16">
            <v>16.040309420802238</v>
          </cell>
          <cell r="I16">
            <v>27.861154298561203</v>
          </cell>
          <cell r="J16">
            <v>27.635312143587655</v>
          </cell>
        </row>
        <row r="17">
          <cell r="B17">
            <v>39.432004913281823</v>
          </cell>
          <cell r="C17">
            <v>27.563257426409187</v>
          </cell>
          <cell r="D17">
            <v>18.775452210970375</v>
          </cell>
          <cell r="E17">
            <v>24.54206402868024</v>
          </cell>
          <cell r="F17">
            <v>13.211335641465174</v>
          </cell>
          <cell r="G17">
            <v>19.055476607459443</v>
          </cell>
          <cell r="H17">
            <v>16.671849559602144</v>
          </cell>
          <cell r="I17">
            <v>29.072341301810635</v>
          </cell>
          <cell r="J17">
            <v>27.726141334843401</v>
          </cell>
        </row>
        <row r="18">
          <cell r="B18">
            <v>39.764003508856163</v>
          </cell>
          <cell r="C18">
            <v>28.124603449889523</v>
          </cell>
          <cell r="D18">
            <v>19.339605453629737</v>
          </cell>
          <cell r="E18">
            <v>24.93157984462874</v>
          </cell>
          <cell r="F18">
            <v>13.302760081700772</v>
          </cell>
          <cell r="G18">
            <v>19.503282487331589</v>
          </cell>
          <cell r="H18">
            <v>17.154217672992417</v>
          </cell>
          <cell r="I18">
            <v>30.720775898255344</v>
          </cell>
          <cell r="J18">
            <v>28.062197564377158</v>
          </cell>
        </row>
        <row r="19">
          <cell r="B19">
            <v>40.219506110882953</v>
          </cell>
          <cell r="C19">
            <v>28.995366720746308</v>
          </cell>
          <cell r="D19">
            <v>20.011052984073217</v>
          </cell>
          <cell r="E19">
            <v>25.43367408453998</v>
          </cell>
          <cell r="F19">
            <v>13.576890251367221</v>
          </cell>
          <cell r="G19">
            <v>19.920389792318485</v>
          </cell>
          <cell r="H19">
            <v>17.426521931825658</v>
          </cell>
          <cell r="I19">
            <v>32.181416187120796</v>
          </cell>
          <cell r="J19">
            <v>28.604085080440257</v>
          </cell>
        </row>
        <row r="20">
          <cell r="B20">
            <v>40.570606978705399</v>
          </cell>
          <cell r="C20">
            <v>29.941900969560663</v>
          </cell>
          <cell r="D20">
            <v>20.655215033869865</v>
          </cell>
          <cell r="E20">
            <v>25.872241544455282</v>
          </cell>
          <cell r="F20">
            <v>13.972480148135592</v>
          </cell>
          <cell r="G20">
            <v>20.166831006834691</v>
          </cell>
          <cell r="H20">
            <v>17.355313248353081</v>
          </cell>
          <cell r="I20">
            <v>32.726424222378554</v>
          </cell>
          <cell r="J20">
            <v>29.163312633886417</v>
          </cell>
        </row>
        <row r="21">
          <cell r="B21">
            <v>40.706956121046083</v>
          </cell>
          <cell r="C21">
            <v>30.652425609030697</v>
          </cell>
          <cell r="D21">
            <v>21.06949745964916</v>
          </cell>
          <cell r="E21">
            <v>26.085460387821723</v>
          </cell>
          <cell r="F21">
            <v>14.359775627602952</v>
          </cell>
          <cell r="G21">
            <v>19.858099307410672</v>
          </cell>
          <cell r="H21">
            <v>16.83775967826849</v>
          </cell>
          <cell r="I21">
            <v>32.352484490508211</v>
          </cell>
          <cell r="J21">
            <v>29.547496313531614</v>
          </cell>
        </row>
        <row r="22">
          <cell r="B22">
            <v>40.677972934477836</v>
          </cell>
          <cell r="C22">
            <v>30.963640423152722</v>
          </cell>
          <cell r="D22">
            <v>21.250905776832969</v>
          </cell>
          <cell r="E22">
            <v>25.999840669715702</v>
          </cell>
          <cell r="F22">
            <v>14.65271490428697</v>
          </cell>
          <cell r="G22">
            <v>19.534337184748292</v>
          </cell>
          <cell r="H22">
            <v>15.933217511098913</v>
          </cell>
          <cell r="I22">
            <v>31.439086283803618</v>
          </cell>
          <cell r="J22">
            <v>29.717339577127817</v>
          </cell>
        </row>
        <row r="23">
          <cell r="B23">
            <v>40.614839281960002</v>
          </cell>
          <cell r="C23">
            <v>30.882822571963086</v>
          </cell>
          <cell r="D23">
            <v>21.262392420002108</v>
          </cell>
          <cell r="E23">
            <v>25.799235289229077</v>
          </cell>
          <cell r="F23">
            <v>14.82243749310471</v>
          </cell>
          <cell r="G23">
            <v>19.868163862879289</v>
          </cell>
          <cell r="H23">
            <v>15.027459030586163</v>
          </cell>
          <cell r="I23">
            <v>30.421151134653833</v>
          </cell>
          <cell r="J23">
            <v>29.721471891400274</v>
          </cell>
        </row>
        <row r="24">
          <cell r="B24">
            <v>40.670184541513962</v>
          </cell>
          <cell r="C24">
            <v>30.634043247179633</v>
          </cell>
          <cell r="D24">
            <v>21.25270696670556</v>
          </cell>
          <cell r="E24">
            <v>25.718354970261213</v>
          </cell>
          <cell r="F24">
            <v>14.877472825502212</v>
          </cell>
          <cell r="G24">
            <v>20.911821571778457</v>
          </cell>
          <cell r="H24">
            <v>14.393344699711649</v>
          </cell>
          <cell r="I24">
            <v>29.75235356429663</v>
          </cell>
          <cell r="J24">
            <v>29.721019392816444</v>
          </cell>
        </row>
        <row r="25">
          <cell r="B25">
            <v>41.159537000807852</v>
          </cell>
          <cell r="C25">
            <v>30.592758490715333</v>
          </cell>
          <cell r="D25">
            <v>21.397430376793153</v>
          </cell>
          <cell r="E25">
            <v>25.958238149523964</v>
          </cell>
          <cell r="F25">
            <v>14.870839901356561</v>
          </cell>
          <cell r="G25">
            <v>22.578197956702084</v>
          </cell>
          <cell r="H25">
            <v>14.213390932275411</v>
          </cell>
          <cell r="I25">
            <v>29.779981675479227</v>
          </cell>
          <cell r="J25">
            <v>29.976384363027819</v>
          </cell>
        </row>
        <row r="26">
          <cell r="B26">
            <v>42.034666756866123</v>
          </cell>
          <cell r="C26">
            <v>30.96209108795615</v>
          </cell>
          <cell r="D26">
            <v>21.805878449098103</v>
          </cell>
          <cell r="E26">
            <v>26.554625771953521</v>
          </cell>
          <cell r="F26">
            <v>14.973726213895938</v>
          </cell>
          <cell r="G26">
            <v>24.255138751367127</v>
          </cell>
          <cell r="H26">
            <v>14.390866180486677</v>
          </cell>
          <cell r="I26">
            <v>30.221367196874155</v>
          </cell>
          <cell r="J26">
            <v>30.544407982784204</v>
          </cell>
        </row>
        <row r="27">
          <cell r="B27">
            <v>43.13347664126762</v>
          </cell>
          <cell r="C27">
            <v>31.854614290426792</v>
          </cell>
          <cell r="D27">
            <v>22.536723185972363</v>
          </cell>
          <cell r="E27">
            <v>27.476966862118768</v>
          </cell>
          <cell r="F27">
            <v>15.332657879708938</v>
          </cell>
          <cell r="G27">
            <v>25.36010371454881</v>
          </cell>
          <cell r="H27">
            <v>14.925124389439388</v>
          </cell>
          <cell r="I27">
            <v>30.70183703413613</v>
          </cell>
          <cell r="J27">
            <v>31.388346757830266</v>
          </cell>
        </row>
        <row r="28">
          <cell r="B28">
            <v>44.163876456013284</v>
          </cell>
          <cell r="C28">
            <v>33.110161740455659</v>
          </cell>
          <cell r="D28">
            <v>23.456173092979583</v>
          </cell>
          <cell r="E28">
            <v>28.47041025891393</v>
          </cell>
          <cell r="F28">
            <v>15.978510293534235</v>
          </cell>
          <cell r="G28">
            <v>26.052466108759624</v>
          </cell>
          <cell r="H28">
            <v>15.558064115081963</v>
          </cell>
          <cell r="I28">
            <v>30.83676698638445</v>
          </cell>
          <cell r="J28">
            <v>32.325388462632986</v>
          </cell>
        </row>
        <row r="29">
          <cell r="B29">
            <v>44.902403592332249</v>
          </cell>
          <cell r="C29">
            <v>34.438015932573798</v>
          </cell>
          <cell r="D29">
            <v>24.367745816010398</v>
          </cell>
          <cell r="E29">
            <v>29.358958360166138</v>
          </cell>
          <cell r="F29">
            <v>16.829145657532688</v>
          </cell>
          <cell r="G29">
            <v>26.550196950359279</v>
          </cell>
          <cell r="H29">
            <v>16.102960226710767</v>
          </cell>
          <cell r="I29">
            <v>30.578091232709998</v>
          </cell>
          <cell r="J29">
            <v>33.155632436349904</v>
          </cell>
        </row>
        <row r="30">
          <cell r="B30">
            <v>45.454224796072815</v>
          </cell>
          <cell r="C30">
            <v>35.551458658086403</v>
          </cell>
          <cell r="D30">
            <v>25.143150090265713</v>
          </cell>
          <cell r="E30">
            <v>30.077224116752792</v>
          </cell>
          <cell r="F30">
            <v>17.819262095095979</v>
          </cell>
          <cell r="G30">
            <v>27.265510958929141</v>
          </cell>
          <cell r="H30">
            <v>16.872375828180484</v>
          </cell>
          <cell r="I30">
            <v>30.194582503201062</v>
          </cell>
          <cell r="J30">
            <v>33.857575337177167</v>
          </cell>
        </row>
        <row r="31">
          <cell r="B31">
            <v>46.330698838453962</v>
          </cell>
          <cell r="C31">
            <v>36.652934646710719</v>
          </cell>
          <cell r="D31">
            <v>25.994759456340077</v>
          </cell>
          <cell r="E31">
            <v>30.687319844923621</v>
          </cell>
          <cell r="F31">
            <v>18.818173518485416</v>
          </cell>
          <cell r="G31">
            <v>28.341817501478971</v>
          </cell>
          <cell r="H31">
            <v>18.380290554440311</v>
          </cell>
          <cell r="I31">
            <v>30.286607909400498</v>
          </cell>
          <cell r="J31">
            <v>34.71528829791832</v>
          </cell>
        </row>
        <row r="32">
          <cell r="B32">
            <v>48.006434607805311</v>
          </cell>
          <cell r="C32">
            <v>38.0043398918707</v>
          </cell>
          <cell r="D32">
            <v>27.170909826358962</v>
          </cell>
          <cell r="E32">
            <v>31.42240142155261</v>
          </cell>
          <cell r="F32">
            <v>19.72165577537411</v>
          </cell>
          <cell r="G32">
            <v>29.748556862512487</v>
          </cell>
          <cell r="H32">
            <v>20.998900637543699</v>
          </cell>
          <cell r="I32">
            <v>31.125892917917668</v>
          </cell>
          <cell r="J32">
            <v>36.035935572865483</v>
          </cell>
        </row>
        <row r="33">
          <cell r="B33">
            <v>50.670766348308682</v>
          </cell>
          <cell r="C33">
            <v>39.764345405847209</v>
          </cell>
          <cell r="D33">
            <v>28.768709167298862</v>
          </cell>
          <cell r="E33">
            <v>32.438100024947722</v>
          </cell>
          <cell r="F33">
            <v>20.499260490197731</v>
          </cell>
          <cell r="G33">
            <v>31.20111757903361</v>
          </cell>
          <cell r="H33">
            <v>23.988943870402458</v>
          </cell>
          <cell r="I33">
            <v>32.550921985832169</v>
          </cell>
          <cell r="J33">
            <v>37.914437485721123</v>
          </cell>
        </row>
        <row r="34">
          <cell r="B34">
            <v>53.958421520191955</v>
          </cell>
          <cell r="C34">
            <v>41.798595130575109</v>
          </cell>
          <cell r="D34">
            <v>30.648145375277636</v>
          </cell>
          <cell r="E34">
            <v>33.646326337184895</v>
          </cell>
          <cell r="F34">
            <v>21.156565872181492</v>
          </cell>
          <cell r="G34">
            <v>31.909830910687131</v>
          </cell>
          <cell r="H34">
            <v>26.66503772888532</v>
          </cell>
          <cell r="I34">
            <v>34.329095027869265</v>
          </cell>
          <cell r="J34">
            <v>40.145731584839226</v>
          </cell>
        </row>
        <row r="35">
          <cell r="B35">
            <v>57.293462041333598</v>
          </cell>
          <cell r="C35">
            <v>43.880796215538041</v>
          </cell>
          <cell r="D35">
            <v>32.584296060632276</v>
          </cell>
          <cell r="E35">
            <v>34.690431364275675</v>
          </cell>
          <cell r="F35">
            <v>21.780486436048328</v>
          </cell>
          <cell r="G35">
            <v>31.884491624237082</v>
          </cell>
          <cell r="H35">
            <v>28.308143621535685</v>
          </cell>
          <cell r="I35">
            <v>36.312277399644941</v>
          </cell>
          <cell r="J35">
            <v>42.411520023823627</v>
          </cell>
        </row>
        <row r="36">
          <cell r="B36">
            <v>60.03875739472582</v>
          </cell>
          <cell r="C36">
            <v>45.710278812527314</v>
          </cell>
          <cell r="D36">
            <v>34.395318312879752</v>
          </cell>
          <cell r="E36">
            <v>35.370945284206009</v>
          </cell>
          <cell r="F36">
            <v>22.490555244928892</v>
          </cell>
          <cell r="G36">
            <v>32.165367837760748</v>
          </cell>
          <cell r="H36">
            <v>28.929948759971928</v>
          </cell>
          <cell r="I36">
            <v>38.272286709812732</v>
          </cell>
          <cell r="J36">
            <v>44.399618650847827</v>
          </cell>
        </row>
        <row r="37">
          <cell r="B37">
            <v>61.916636977014093</v>
          </cell>
          <cell r="C37">
            <v>47.118759171530094</v>
          </cell>
          <cell r="D37">
            <v>35.865370805727409</v>
          </cell>
          <cell r="E37">
            <v>35.870814697596629</v>
          </cell>
          <cell r="F37">
            <v>23.350140005480078</v>
          </cell>
          <cell r="G37">
            <v>33.234579509648462</v>
          </cell>
          <cell r="H37">
            <v>28.748944523942022</v>
          </cell>
          <cell r="I37">
            <v>40.155103329912855</v>
          </cell>
          <cell r="J37">
            <v>45.943063301820658</v>
          </cell>
        </row>
        <row r="38">
          <cell r="B38">
            <v>63.178441569251234</v>
          </cell>
          <cell r="C38">
            <v>48.239480661341751</v>
          </cell>
          <cell r="D38">
            <v>37.018031115785703</v>
          </cell>
          <cell r="E38">
            <v>36.53566091987782</v>
          </cell>
          <cell r="F38">
            <v>24.403619641420907</v>
          </cell>
          <cell r="G38">
            <v>35.144500610970042</v>
          </cell>
          <cell r="H38">
            <v>28.345833501284861</v>
          </cell>
          <cell r="I38">
            <v>42.042257684227415</v>
          </cell>
          <cell r="J38">
            <v>47.168560855727037</v>
          </cell>
        </row>
        <row r="39">
          <cell r="B39">
            <v>64.36486439778713</v>
          </cell>
          <cell r="C39">
            <v>49.278802190614307</v>
          </cell>
          <cell r="D39">
            <v>37.979161648678058</v>
          </cell>
          <cell r="E39">
            <v>37.454598526896497</v>
          </cell>
          <cell r="F39">
            <v>25.630096198378645</v>
          </cell>
          <cell r="G39">
            <v>37.566210938640218</v>
          </cell>
          <cell r="H39">
            <v>28.224851529119555</v>
          </cell>
          <cell r="I39">
            <v>43.932360744358085</v>
          </cell>
          <cell r="J39">
            <v>48.292436444934943</v>
          </cell>
        </row>
        <row r="40">
          <cell r="B40">
            <v>65.847878359249535</v>
          </cell>
          <cell r="C40">
            <v>50.418767041983429</v>
          </cell>
          <cell r="D40">
            <v>38.941885076706093</v>
          </cell>
          <cell r="E40">
            <v>38.550908825134591</v>
          </cell>
          <cell r="F40">
            <v>26.955142868977056</v>
          </cell>
          <cell r="G40">
            <v>39.557118767257379</v>
          </cell>
          <cell r="H40">
            <v>28.526732839541662</v>
          </cell>
          <cell r="I40">
            <v>45.643367156985505</v>
          </cell>
          <cell r="J40">
            <v>49.500560218841699</v>
          </cell>
        </row>
        <row r="41">
          <cell r="B41">
            <v>67.923037306643153</v>
          </cell>
          <cell r="C41">
            <v>51.951250657566597</v>
          </cell>
          <cell r="D41">
            <v>40.141256690216821</v>
          </cell>
          <cell r="E41">
            <v>39.85685797708917</v>
          </cell>
          <cell r="F41">
            <v>28.292060835134475</v>
          </cell>
          <cell r="G41">
            <v>40.853851495227453</v>
          </cell>
          <cell r="H41">
            <v>29.137395512053232</v>
          </cell>
          <cell r="I41">
            <v>47.364414700581342</v>
          </cell>
          <cell r="J41">
            <v>51.024408822910317</v>
          </cell>
        </row>
        <row r="42">
          <cell r="B42">
            <v>70.283960576194701</v>
          </cell>
          <cell r="C42">
            <v>53.708477495834771</v>
          </cell>
          <cell r="D42">
            <v>41.515483758504082</v>
          </cell>
          <cell r="E42">
            <v>41.201693460847572</v>
          </cell>
          <cell r="F42">
            <v>29.568051813499231</v>
          </cell>
          <cell r="G42">
            <v>41.652445782588131</v>
          </cell>
          <cell r="H42">
            <v>29.42050055580312</v>
          </cell>
          <cell r="I42">
            <v>49.169604700056965</v>
          </cell>
          <cell r="J42">
            <v>52.709512135638001</v>
          </cell>
        </row>
        <row r="43">
          <cell r="B43">
            <v>72.38332197404776</v>
          </cell>
          <cell r="C43">
            <v>55.363086606364632</v>
          </cell>
          <cell r="D43">
            <v>42.928530137958035</v>
          </cell>
          <cell r="E43">
            <v>42.395506338683525</v>
          </cell>
          <cell r="F43">
            <v>30.770039741981662</v>
          </cell>
          <cell r="G43">
            <v>42.20853821602033</v>
          </cell>
          <cell r="H43">
            <v>29.12534598610992</v>
          </cell>
          <cell r="I43">
            <v>50.949772010487905</v>
          </cell>
          <cell r="J43">
            <v>54.278813016473251</v>
          </cell>
        </row>
        <row r="44">
          <cell r="B44">
            <v>73.928998714340594</v>
          </cell>
          <cell r="C44">
            <v>56.670415194135671</v>
          </cell>
          <cell r="D44">
            <v>44.421335396077609</v>
          </cell>
          <cell r="E44">
            <v>43.390907840673563</v>
          </cell>
          <cell r="F44">
            <v>31.990970933826567</v>
          </cell>
          <cell r="G44">
            <v>43.133857499594512</v>
          </cell>
          <cell r="H44">
            <v>28.708947442783796</v>
          </cell>
          <cell r="I44">
            <v>52.800304745770198</v>
          </cell>
          <cell r="J44">
            <v>55.637210767702861</v>
          </cell>
        </row>
        <row r="45">
          <cell r="B45">
            <v>74.99620446342297</v>
          </cell>
          <cell r="C45">
            <v>57.850972998231931</v>
          </cell>
          <cell r="D45">
            <v>46.185145976228817</v>
          </cell>
          <cell r="E45">
            <v>44.448578209276363</v>
          </cell>
          <cell r="F45">
            <v>33.332330477949043</v>
          </cell>
          <cell r="G45">
            <v>44.381325087718231</v>
          </cell>
          <cell r="H45">
            <v>28.728479872113077</v>
          </cell>
          <cell r="I45">
            <v>54.780032307955715</v>
          </cell>
          <cell r="J45">
            <v>56.916096673604891</v>
          </cell>
        </row>
        <row r="46">
          <cell r="B46">
            <v>75.754952259264812</v>
          </cell>
          <cell r="C46">
            <v>59.036168902289013</v>
          </cell>
          <cell r="D46">
            <v>48.246661774809631</v>
          </cell>
          <cell r="E46">
            <v>45.80059422693536</v>
          </cell>
          <cell r="F46">
            <v>34.825322044319407</v>
          </cell>
          <cell r="G46">
            <v>45.711244352057342</v>
          </cell>
          <cell r="H46">
            <v>29.470378513654094</v>
          </cell>
          <cell r="I46">
            <v>56.570687994890612</v>
          </cell>
          <cell r="J46">
            <v>58.231454156992321</v>
          </cell>
        </row>
        <row r="47">
          <cell r="B47">
            <v>76.549540242278098</v>
          </cell>
          <cell r="C47">
            <v>60.430896738741247</v>
          </cell>
          <cell r="D47">
            <v>50.602261414966208</v>
          </cell>
          <cell r="E47">
            <v>47.489710777999747</v>
          </cell>
          <cell r="F47">
            <v>36.457169561299828</v>
          </cell>
          <cell r="G47">
            <v>46.703198090157223</v>
          </cell>
          <cell r="H47">
            <v>30.640048617308658</v>
          </cell>
          <cell r="I47">
            <v>57.764606177181257</v>
          </cell>
          <cell r="J47">
            <v>59.726713182571423</v>
          </cell>
        </row>
        <row r="48">
          <cell r="B48">
            <v>77.626628021212014</v>
          </cell>
          <cell r="C48">
            <v>62.1901198212948</v>
          </cell>
          <cell r="D48">
            <v>53.147576171748945</v>
          </cell>
          <cell r="E48">
            <v>49.324898845466855</v>
          </cell>
          <cell r="F48">
            <v>38.175132280580769</v>
          </cell>
          <cell r="G48">
            <v>46.958582838207114</v>
          </cell>
          <cell r="H48">
            <v>32.174421409967138</v>
          </cell>
          <cell r="I48">
            <v>58.333328548526723</v>
          </cell>
          <cell r="J48">
            <v>61.470868091402252</v>
          </cell>
        </row>
        <row r="49">
          <cell r="B49">
            <v>78.960884351186294</v>
          </cell>
          <cell r="C49">
            <v>64.144200872141553</v>
          </cell>
          <cell r="D49">
            <v>55.707892160317918</v>
          </cell>
          <cell r="E49">
            <v>50.88509677892138</v>
          </cell>
          <cell r="F49">
            <v>39.899174698193839</v>
          </cell>
          <cell r="G49">
            <v>46.636772938950344</v>
          </cell>
          <cell r="H49">
            <v>33.917957691489121</v>
          </cell>
          <cell r="I49">
            <v>58.35597668653152</v>
          </cell>
          <cell r="J49">
            <v>63.325588129411223</v>
          </cell>
        </row>
        <row r="50">
          <cell r="B50">
            <v>80.455020814277717</v>
          </cell>
          <cell r="C50">
            <v>66.078260992858972</v>
          </cell>
          <cell r="D50">
            <v>58.147564331091317</v>
          </cell>
          <cell r="E50">
            <v>52.061519058019115</v>
          </cell>
          <cell r="F50">
            <v>41.512756270190543</v>
          </cell>
          <cell r="G50">
            <v>46.438170942227217</v>
          </cell>
          <cell r="H50">
            <v>36.06641059625521</v>
          </cell>
          <cell r="I50">
            <v>58.253950816252441</v>
          </cell>
          <cell r="J50">
            <v>65.153392176157979</v>
          </cell>
        </row>
        <row r="51">
          <cell r="B51">
            <v>82.015991724336516</v>
          </cell>
          <cell r="C51">
            <v>67.811829875637613</v>
          </cell>
          <cell r="D51">
            <v>60.321811770120803</v>
          </cell>
          <cell r="E51">
            <v>53.013444158707223</v>
          </cell>
          <cell r="F51">
            <v>42.939129748123435</v>
          </cell>
          <cell r="G51">
            <v>46.853522372877052</v>
          </cell>
          <cell r="H51">
            <v>38.288026925522232</v>
          </cell>
          <cell r="I51">
            <v>58.525291979135908</v>
          </cell>
          <cell r="J51">
            <v>66.819106156107338</v>
          </cell>
        </row>
        <row r="52">
          <cell r="B52">
            <v>83.5580702778648</v>
          </cell>
          <cell r="C52">
            <v>69.258678817588432</v>
          </cell>
          <cell r="D52">
            <v>62.275364210949213</v>
          </cell>
          <cell r="E52">
            <v>53.98421904504638</v>
          </cell>
          <cell r="F52">
            <v>44.155654107923581</v>
          </cell>
          <cell r="G52">
            <v>47.912343274382096</v>
          </cell>
          <cell r="H52">
            <v>40.498373749757647</v>
          </cell>
          <cell r="I52">
            <v>59.371493886792351</v>
          </cell>
          <cell r="J52">
            <v>68.275029725134374</v>
          </cell>
        </row>
        <row r="53">
          <cell r="B53">
            <v>85.097631981296416</v>
          </cell>
          <cell r="C53">
            <v>70.489015905936668</v>
          </cell>
          <cell r="D53">
            <v>64.253651285676312</v>
          </cell>
          <cell r="E53">
            <v>55.100774561566247</v>
          </cell>
          <cell r="F53">
            <v>45.389510311510179</v>
          </cell>
          <cell r="G53">
            <v>49.69285302859489</v>
          </cell>
          <cell r="H53">
            <v>42.596385757128012</v>
          </cell>
          <cell r="I53">
            <v>60.782056619735194</v>
          </cell>
          <cell r="J53">
            <v>69.643450166315802</v>
          </cell>
        </row>
        <row r="54">
          <cell r="B54">
            <v>86.905899048256103</v>
          </cell>
          <cell r="C54">
            <v>71.853496202713956</v>
          </cell>
          <cell r="D54">
            <v>66.696787087580873</v>
          </cell>
          <cell r="E54">
            <v>56.677951235609527</v>
          </cell>
          <cell r="F54">
            <v>47.021385010861373</v>
          </cell>
          <cell r="G54">
            <v>51.900248004689153</v>
          </cell>
          <cell r="H54">
            <v>44.424422919747073</v>
          </cell>
          <cell r="I54">
            <v>62.776002563411616</v>
          </cell>
          <cell r="J54">
            <v>71.309754579828422</v>
          </cell>
        </row>
        <row r="55">
          <cell r="B55">
            <v>89.038403857193359</v>
          </cell>
          <cell r="C55">
            <v>73.454479469260448</v>
          </cell>
          <cell r="D55">
            <v>69.64459797011321</v>
          </cell>
          <cell r="E55">
            <v>58.841690703519426</v>
          </cell>
          <cell r="F55">
            <v>49.188061461400082</v>
          </cell>
          <cell r="G55">
            <v>54.163969283451948</v>
          </cell>
          <cell r="H55">
            <v>45.693345049411136</v>
          </cell>
          <cell r="I55">
            <v>65.18513149382018</v>
          </cell>
          <cell r="J55">
            <v>73.393142847329614</v>
          </cell>
        </row>
        <row r="56">
          <cell r="B56">
            <v>91.237035037838382</v>
          </cell>
          <cell r="C56">
            <v>75.108142240832677</v>
          </cell>
          <cell r="D56">
            <v>72.771019474733322</v>
          </cell>
          <cell r="E56">
            <v>61.368338769932443</v>
          </cell>
          <cell r="F56">
            <v>51.788343160148727</v>
          </cell>
          <cell r="G56">
            <v>55.734886878054688</v>
          </cell>
          <cell r="H56">
            <v>46.644093364255347</v>
          </cell>
          <cell r="I56">
            <v>67.800081257734661</v>
          </cell>
          <cell r="J56">
            <v>75.679345106302179</v>
          </cell>
        </row>
        <row r="57">
          <cell r="B57">
            <v>93.356795430763853</v>
          </cell>
          <cell r="C57">
            <v>76.699810072017272</v>
          </cell>
          <cell r="D57">
            <v>75.841113618578376</v>
          </cell>
          <cell r="E57">
            <v>63.869956034602083</v>
          </cell>
          <cell r="F57">
            <v>54.666438035062001</v>
          </cell>
          <cell r="G57">
            <v>57.2997139816245</v>
          </cell>
          <cell r="H57">
            <v>47.830525522347408</v>
          </cell>
          <cell r="I57">
            <v>70.267223435432001</v>
          </cell>
          <cell r="J57">
            <v>77.969612599604091</v>
          </cell>
        </row>
        <row r="58">
          <cell r="B58">
            <v>95.329903579137991</v>
          </cell>
          <cell r="C58">
            <v>78.229702199135858</v>
          </cell>
          <cell r="D58">
            <v>78.672360259127132</v>
          </cell>
          <cell r="E58">
            <v>66.132868834465469</v>
          </cell>
          <cell r="F58">
            <v>57.680877202960247</v>
          </cell>
          <cell r="G58">
            <v>59.627859299850684</v>
          </cell>
          <cell r="H58">
            <v>49.415561392490496</v>
          </cell>
          <cell r="I58">
            <v>72.52602970481351</v>
          </cell>
          <cell r="J58">
            <v>80.17362067519818</v>
          </cell>
        </row>
        <row r="59">
          <cell r="B59">
            <v>97.102161437975568</v>
          </cell>
          <cell r="C59">
            <v>79.730672999501252</v>
          </cell>
          <cell r="D59">
            <v>81.06935916995522</v>
          </cell>
          <cell r="E59">
            <v>68.040558451345674</v>
          </cell>
          <cell r="F59">
            <v>60.594002543207424</v>
          </cell>
          <cell r="G59">
            <v>62.812561823783064</v>
          </cell>
          <cell r="H59">
            <v>51.086468051381594</v>
          </cell>
          <cell r="I59">
            <v>74.444995038311291</v>
          </cell>
          <cell r="J59">
            <v>82.20955667837616</v>
          </cell>
        </row>
        <row r="60">
          <cell r="B60">
            <v>98.657480476090015</v>
          </cell>
          <cell r="C60">
            <v>81.144329162087814</v>
          </cell>
          <cell r="D60">
            <v>83.017222068962468</v>
          </cell>
          <cell r="E60">
            <v>69.421572535626765</v>
          </cell>
          <cell r="F60">
            <v>63.24145176405014</v>
          </cell>
          <cell r="G60">
            <v>66.378529277839419</v>
          </cell>
          <cell r="H60">
            <v>52.704086544626691</v>
          </cell>
          <cell r="I60">
            <v>75.990806405169707</v>
          </cell>
          <cell r="J60">
            <v>84.032116834510134</v>
          </cell>
        </row>
        <row r="61">
          <cell r="B61">
            <v>100.18294713253377</v>
          </cell>
          <cell r="C61">
            <v>82.532484860000167</v>
          </cell>
          <cell r="D61">
            <v>84.769766732580607</v>
          </cell>
          <cell r="E61">
            <v>70.368577995420125</v>
          </cell>
          <cell r="F61">
            <v>65.586476398039082</v>
          </cell>
          <cell r="G61">
            <v>69.603912687923767</v>
          </cell>
          <cell r="H61">
            <v>53.910113991488437</v>
          </cell>
          <cell r="I61">
            <v>77.385015498838655</v>
          </cell>
          <cell r="J61">
            <v>85.74521425544765</v>
          </cell>
        </row>
        <row r="62">
          <cell r="B62">
            <v>101.76591438691234</v>
          </cell>
          <cell r="C62">
            <v>83.892871672335531</v>
          </cell>
          <cell r="D62">
            <v>86.605992869771669</v>
          </cell>
          <cell r="E62">
            <v>71.089184483744731</v>
          </cell>
          <cell r="F62">
            <v>67.646859072036193</v>
          </cell>
          <cell r="G62">
            <v>71.76279932882737</v>
          </cell>
          <cell r="H62">
            <v>54.414750897194416</v>
          </cell>
          <cell r="I62">
            <v>78.992229350845477</v>
          </cell>
          <cell r="J62">
            <v>87.416649903575703</v>
          </cell>
        </row>
        <row r="63">
          <cell r="B63">
            <v>103.45877575835294</v>
          </cell>
          <cell r="C63">
            <v>85.306855407848659</v>
          </cell>
          <cell r="D63">
            <v>88.986391532385667</v>
          </cell>
          <cell r="E63">
            <v>71.802575480512715</v>
          </cell>
          <cell r="F63">
            <v>69.568628266110551</v>
          </cell>
          <cell r="G63">
            <v>72.634063864269692</v>
          </cell>
          <cell r="H63">
            <v>54.6536514671498</v>
          </cell>
          <cell r="I63">
            <v>81.020185336537907</v>
          </cell>
          <cell r="J63">
            <v>89.200897064594415</v>
          </cell>
        </row>
        <row r="64">
          <cell r="B64">
            <v>105.12713608103059</v>
          </cell>
          <cell r="C64">
            <v>86.753493265139554</v>
          </cell>
          <cell r="D64">
            <v>91.833846345392161</v>
          </cell>
          <cell r="E64">
            <v>72.680032181631944</v>
          </cell>
          <cell r="F64">
            <v>71.187063585453956</v>
          </cell>
          <cell r="G64">
            <v>72.595954036367317</v>
          </cell>
          <cell r="H64">
            <v>54.90370832845651</v>
          </cell>
          <cell r="I64">
            <v>83.594756916006219</v>
          </cell>
          <cell r="J64">
            <v>91.003982822801149</v>
          </cell>
        </row>
        <row r="65">
          <cell r="B65">
            <v>106.62235224487371</v>
          </cell>
          <cell r="C65">
            <v>88.129525540224833</v>
          </cell>
          <cell r="D65">
            <v>94.826258086663202</v>
          </cell>
          <cell r="E65">
            <v>73.641781204526453</v>
          </cell>
          <cell r="F65">
            <v>72.562553713000582</v>
          </cell>
          <cell r="G65">
            <v>72.042076241289479</v>
          </cell>
          <cell r="H65">
            <v>55.101971564480849</v>
          </cell>
          <cell r="I65">
            <v>86.339614250801276</v>
          </cell>
          <cell r="J65">
            <v>92.669524086441086</v>
          </cell>
        </row>
        <row r="66">
          <cell r="B66">
            <v>108.160461995022</v>
          </cell>
          <cell r="C66">
            <v>89.658733076253654</v>
          </cell>
          <cell r="D66">
            <v>97.997520113083212</v>
          </cell>
          <cell r="E66">
            <v>74.700255455422621</v>
          </cell>
          <cell r="F66">
            <v>74.057267439198966</v>
          </cell>
          <cell r="G66">
            <v>71.833190510200566</v>
          </cell>
          <cell r="H66">
            <v>55.661954650413122</v>
          </cell>
          <cell r="I66">
            <v>88.613675087422294</v>
          </cell>
          <cell r="J66">
            <v>94.403023031072408</v>
          </cell>
        </row>
        <row r="67">
          <cell r="B67">
            <v>110.03890246741277</v>
          </cell>
          <cell r="C67">
            <v>91.709663437648501</v>
          </cell>
          <cell r="D67">
            <v>101.50932498922194</v>
          </cell>
          <cell r="E67">
            <v>75.882200413325336</v>
          </cell>
          <cell r="F67">
            <v>76.179098933001583</v>
          </cell>
          <cell r="G67">
            <v>72.849366647415223</v>
          </cell>
          <cell r="H67">
            <v>56.985912070139335</v>
          </cell>
          <cell r="I67">
            <v>90.15344551688365</v>
          </cell>
          <cell r="J67">
            <v>96.530093586466052</v>
          </cell>
        </row>
        <row r="68">
          <cell r="B68">
            <v>112.50737746569803</v>
          </cell>
          <cell r="C68">
            <v>94.505859816451178</v>
          </cell>
          <cell r="D68">
            <v>105.61746898010283</v>
          </cell>
          <cell r="E68">
            <v>77.424011645715638</v>
          </cell>
          <cell r="F68">
            <v>79.246621835377965</v>
          </cell>
          <cell r="G68">
            <v>75.00066912782944</v>
          </cell>
          <cell r="H68">
            <v>58.900740525679481</v>
          </cell>
          <cell r="I68">
            <v>91.039747746054189</v>
          </cell>
          <cell r="J68">
            <v>99.325470748141683</v>
          </cell>
        </row>
        <row r="69">
          <cell r="B69">
            <v>115.32981185562296</v>
          </cell>
          <cell r="C69">
            <v>97.754310880995291</v>
          </cell>
          <cell r="D69">
            <v>110.05396350003036</v>
          </cell>
          <cell r="E69">
            <v>79.399630518141379</v>
          </cell>
          <cell r="F69">
            <v>82.979410404023753</v>
          </cell>
          <cell r="G69">
            <v>77.31973814762398</v>
          </cell>
          <cell r="H69">
            <v>60.953430893922288</v>
          </cell>
          <cell r="I69">
            <v>91.602268804604734</v>
          </cell>
          <cell r="J69">
            <v>102.53096229490892</v>
          </cell>
        </row>
        <row r="70">
          <cell r="B70">
            <v>118.31992969919425</v>
          </cell>
          <cell r="C70">
            <v>101.24473369620684</v>
          </cell>
          <cell r="D70">
            <v>114.64910881187305</v>
          </cell>
          <cell r="E70">
            <v>81.993812957946517</v>
          </cell>
          <cell r="F70">
            <v>87.110386344029351</v>
          </cell>
          <cell r="G70">
            <v>79.333390248429737</v>
          </cell>
          <cell r="H70">
            <v>63.085764545023849</v>
          </cell>
          <cell r="I70">
            <v>92.515173556324498</v>
          </cell>
          <cell r="J70">
            <v>105.99360147344157</v>
          </cell>
        </row>
        <row r="71">
          <cell r="B71">
            <v>121.38301789943311</v>
          </cell>
          <cell r="C71">
            <v>104.70370257380877</v>
          </cell>
          <cell r="D71">
            <v>119.29293076688907</v>
          </cell>
          <cell r="E71">
            <v>85.359860779303304</v>
          </cell>
          <cell r="F71">
            <v>91.296037803077098</v>
          </cell>
          <cell r="G71">
            <v>81.842851191266533</v>
          </cell>
          <cell r="H71">
            <v>65.413802804030453</v>
          </cell>
          <cell r="I71">
            <v>94.394481698715794</v>
          </cell>
          <cell r="J71">
            <v>109.58685557592003</v>
          </cell>
        </row>
        <row r="72">
          <cell r="B72">
            <v>124.41862438069198</v>
          </cell>
          <cell r="C72">
            <v>108.0064765643658</v>
          </cell>
          <cell r="D72">
            <v>123.78796409404799</v>
          </cell>
          <cell r="E72">
            <v>89.609550548720989</v>
          </cell>
          <cell r="F72">
            <v>95.208927616482029</v>
          </cell>
          <cell r="G72">
            <v>85.35615548147922</v>
          </cell>
          <cell r="H72">
            <v>67.44106028605114</v>
          </cell>
          <cell r="I72">
            <v>97.296181704084219</v>
          </cell>
          <cell r="J72">
            <v>113.21462693757347</v>
          </cell>
        </row>
        <row r="73">
          <cell r="B73">
            <v>127.42713910761476</v>
          </cell>
          <cell r="C73">
            <v>111.04829010086208</v>
          </cell>
          <cell r="D73">
            <v>127.94066043758589</v>
          </cell>
          <cell r="E73">
            <v>94.448832013336784</v>
          </cell>
          <cell r="F73">
            <v>98.589051236663735</v>
          </cell>
          <cell r="G73">
            <v>89.756687367951244</v>
          </cell>
          <cell r="H73">
            <v>69.045478950162234</v>
          </cell>
          <cell r="I73">
            <v>100.58521811881019</v>
          </cell>
          <cell r="J73">
            <v>116.73340527906859</v>
          </cell>
        </row>
        <row r="74">
          <cell r="B74">
            <v>130.52181138005784</v>
          </cell>
          <cell r="C74">
            <v>113.88559517047278</v>
          </cell>
          <cell r="D74">
            <v>131.7399519994631</v>
          </cell>
          <cell r="E74">
            <v>99.541094867942334</v>
          </cell>
          <cell r="F74">
            <v>101.5812767787357</v>
          </cell>
          <cell r="G74">
            <v>94.856561777939746</v>
          </cell>
          <cell r="H74">
            <v>70.363963688038638</v>
          </cell>
          <cell r="I74">
            <v>103.36514277362716</v>
          </cell>
          <cell r="J74">
            <v>120.09303635495155</v>
          </cell>
        </row>
        <row r="75">
          <cell r="B75">
            <v>133.94009641852557</v>
          </cell>
          <cell r="C75">
            <v>116.79492339074645</v>
          </cell>
          <cell r="D75">
            <v>135.61818729205447</v>
          </cell>
          <cell r="E75">
            <v>104.48804489135534</v>
          </cell>
          <cell r="F75">
            <v>104.55683962215517</v>
          </cell>
          <cell r="G75">
            <v>99.751533677537552</v>
          </cell>
          <cell r="H75">
            <v>71.536686283604652</v>
          </cell>
          <cell r="I75">
            <v>105.26581619820949</v>
          </cell>
          <cell r="J75">
            <v>123.48175997655349</v>
          </cell>
        </row>
        <row r="76">
          <cell r="B76">
            <v>137.64607696420509</v>
          </cell>
          <cell r="C76">
            <v>119.98044536722811</v>
          </cell>
          <cell r="D76">
            <v>139.86717917671075</v>
          </cell>
          <cell r="E76">
            <v>108.89564978177427</v>
          </cell>
          <cell r="F76">
            <v>107.75493310741331</v>
          </cell>
          <cell r="G76">
            <v>103.81889712568383</v>
          </cell>
          <cell r="H76">
            <v>73.053545676328042</v>
          </cell>
          <cell r="I76">
            <v>106.59129817216279</v>
          </cell>
          <cell r="J76">
            <v>127.01289924740354</v>
          </cell>
        </row>
        <row r="77">
          <cell r="B77">
            <v>141.27496784511814</v>
          </cell>
          <cell r="C77">
            <v>123.46602072367396</v>
          </cell>
          <cell r="D77">
            <v>144.37887632497745</v>
          </cell>
          <cell r="E77">
            <v>112.64627786824258</v>
          </cell>
          <cell r="F77">
            <v>111.06254073251252</v>
          </cell>
          <cell r="G77">
            <v>106.69916121516472</v>
          </cell>
          <cell r="H77">
            <v>75.323728293206898</v>
          </cell>
          <cell r="I77">
            <v>107.43504121086845</v>
          </cell>
          <cell r="J77">
            <v>130.54422388119519</v>
          </cell>
        </row>
        <row r="78">
          <cell r="B78">
            <v>144.12795468894149</v>
          </cell>
          <cell r="C78">
            <v>126.67536206705012</v>
          </cell>
          <cell r="D78">
            <v>148.39972331167911</v>
          </cell>
          <cell r="E78">
            <v>115.79323828983799</v>
          </cell>
          <cell r="F78">
            <v>114.06272320000677</v>
          </cell>
          <cell r="G78">
            <v>108.58476496404543</v>
          </cell>
          <cell r="H78">
            <v>77.945280430826628</v>
          </cell>
          <cell r="I78">
            <v>107.91650479942365</v>
          </cell>
          <cell r="J78">
            <v>133.51423827864448</v>
          </cell>
        </row>
        <row r="79">
          <cell r="B79">
            <v>145.84109074387564</v>
          </cell>
          <cell r="C79">
            <v>129.13948302893476</v>
          </cell>
          <cell r="D79">
            <v>151.52150546489182</v>
          </cell>
          <cell r="E79">
            <v>118.22069710998933</v>
          </cell>
          <cell r="F79">
            <v>116.74202274750289</v>
          </cell>
          <cell r="G79">
            <v>110.09007171364875</v>
          </cell>
          <cell r="H79">
            <v>80.487001850010856</v>
          </cell>
          <cell r="I79">
            <v>108.10081232053288</v>
          </cell>
          <cell r="J79">
            <v>135.66152191906997</v>
          </cell>
        </row>
        <row r="80">
          <cell r="B80">
            <v>146.61522940838412</v>
          </cell>
          <cell r="C80">
            <v>130.70394306967779</v>
          </cell>
          <cell r="D80">
            <v>153.64956569509752</v>
          </cell>
          <cell r="E80">
            <v>120.66058732774874</v>
          </cell>
          <cell r="F80">
            <v>119.12768691443809</v>
          </cell>
          <cell r="G80">
            <v>112.12059776786161</v>
          </cell>
          <cell r="H80">
            <v>82.945033927182052</v>
          </cell>
          <cell r="I80">
            <v>108.07566849638455</v>
          </cell>
          <cell r="J80">
            <v>137.08327978526071</v>
          </cell>
        </row>
        <row r="81">
          <cell r="B81">
            <v>146.81212776062236</v>
          </cell>
          <cell r="C81">
            <v>131.4890852793456</v>
          </cell>
          <cell r="D81">
            <v>154.92223955839114</v>
          </cell>
          <cell r="E81">
            <v>123.8008854509451</v>
          </cell>
          <cell r="F81">
            <v>121.32756860207512</v>
          </cell>
          <cell r="G81">
            <v>115.60818990258133</v>
          </cell>
          <cell r="H81">
            <v>85.741372566578704</v>
          </cell>
          <cell r="I81">
            <v>107.9209575257152</v>
          </cell>
          <cell r="J81">
            <v>138.0069087932319</v>
          </cell>
        </row>
        <row r="82">
          <cell r="B82">
            <v>146.67497845142077</v>
          </cell>
          <cell r="C82">
            <v>131.65664253950587</v>
          </cell>
          <cell r="D82">
            <v>155.78547918131906</v>
          </cell>
          <cell r="E82">
            <v>127.71282289123722</v>
          </cell>
          <cell r="F82">
            <v>123.49143445013173</v>
          </cell>
          <cell r="G82">
            <v>120.24329701969947</v>
          </cell>
          <cell r="H82">
            <v>89.047396801354978</v>
          </cell>
          <cell r="I82">
            <v>107.44126622419709</v>
          </cell>
          <cell r="J82">
            <v>138.66864933803762</v>
          </cell>
        </row>
        <row r="83">
          <cell r="B83">
            <v>146.10051632153213</v>
          </cell>
          <cell r="C83">
            <v>131.24117341843166</v>
          </cell>
          <cell r="D83">
            <v>156.3340380958158</v>
          </cell>
          <cell r="E83">
            <v>131.36487228154436</v>
          </cell>
          <cell r="F83">
            <v>125.51590852171395</v>
          </cell>
          <cell r="G83">
            <v>124.30102204194134</v>
          </cell>
          <cell r="H83">
            <v>92.745479484363273</v>
          </cell>
          <cell r="I83">
            <v>106.54026514824022</v>
          </cell>
          <cell r="J83">
            <v>138.97502881333898</v>
          </cell>
        </row>
        <row r="84">
          <cell r="B84">
            <v>144.97185972368658</v>
          </cell>
          <cell r="C84">
            <v>130.35572854291007</v>
          </cell>
          <cell r="D84">
            <v>156.59300029491888</v>
          </cell>
          <cell r="E84">
            <v>133.56718588805532</v>
          </cell>
          <cell r="F84">
            <v>127.26744822731344</v>
          </cell>
          <cell r="G84">
            <v>126.15147065229498</v>
          </cell>
          <cell r="H84">
            <v>96.308998876881162</v>
          </cell>
          <cell r="I84">
            <v>105.48377158513664</v>
          </cell>
          <cell r="J84">
            <v>138.85865536506032</v>
          </cell>
        </row>
        <row r="85">
          <cell r="B85">
            <v>142.79875445301263</v>
          </cell>
          <cell r="C85">
            <v>128.87435845815986</v>
          </cell>
          <cell r="D85">
            <v>156.14454080830723</v>
          </cell>
          <cell r="E85">
            <v>133.34707556489494</v>
          </cell>
          <cell r="F85">
            <v>128.51134459508151</v>
          </cell>
          <cell r="G85">
            <v>124.60520439756937</v>
          </cell>
          <cell r="H85">
            <v>99.246762197285534</v>
          </cell>
          <cell r="I85">
            <v>104.63756359802228</v>
          </cell>
          <cell r="J85">
            <v>137.92882968438471</v>
          </cell>
        </row>
        <row r="86">
          <cell r="B86">
            <v>139.04591168887663</v>
          </cell>
          <cell r="C86">
            <v>126.52475967389465</v>
          </cell>
          <cell r="D86">
            <v>154.28299101698457</v>
          </cell>
          <cell r="E86">
            <v>130.42409918974641</v>
          </cell>
          <cell r="F86">
            <v>128.90142653190807</v>
          </cell>
          <cell r="G86">
            <v>119.94971549857168</v>
          </cell>
          <cell r="H86">
            <v>100.98780077465467</v>
          </cell>
          <cell r="I86">
            <v>104.09716085971274</v>
          </cell>
          <cell r="J86">
            <v>135.73860423609389</v>
          </cell>
        </row>
        <row r="87">
          <cell r="B87">
            <v>133.56906850558869</v>
          </cell>
          <cell r="C87">
            <v>123.02911869079134</v>
          </cell>
          <cell r="D87">
            <v>150.76772851877601</v>
          </cell>
          <cell r="E87">
            <v>125.54917246168529</v>
          </cell>
          <cell r="F87">
            <v>128.10703785182534</v>
          </cell>
          <cell r="G87">
            <v>113.62358899010169</v>
          </cell>
          <cell r="H87">
            <v>101.5458374980627</v>
          </cell>
          <cell r="I87">
            <v>103.60851069030676</v>
          </cell>
          <cell r="J87">
            <v>132.0684073565746</v>
          </cell>
        </row>
        <row r="88">
          <cell r="B88">
            <v>126.64434563400648</v>
          </cell>
          <cell r="C88">
            <v>118.3350415224667</v>
          </cell>
          <cell r="D88">
            <v>145.75229580257349</v>
          </cell>
          <cell r="E88">
            <v>119.89860736577091</v>
          </cell>
          <cell r="F88">
            <v>125.89857862976869</v>
          </cell>
          <cell r="G88">
            <v>107.48119577953163</v>
          </cell>
          <cell r="H88">
            <v>100.88214837849065</v>
          </cell>
          <cell r="I88">
            <v>102.73310140093443</v>
          </cell>
          <cell r="J88">
            <v>127.00229744965834</v>
          </cell>
        </row>
        <row r="89">
          <cell r="B89">
            <v>118.81973475090119</v>
          </cell>
          <cell r="C89">
            <v>112.62331211126254</v>
          </cell>
          <cell r="D89">
            <v>139.52529202111668</v>
          </cell>
          <cell r="E89">
            <v>114.39324272377588</v>
          </cell>
          <cell r="F89">
            <v>121.97904653261358</v>
          </cell>
          <cell r="G89">
            <v>102.2488756095355</v>
          </cell>
          <cell r="H89">
            <v>99.13009996011067</v>
          </cell>
          <cell r="I89">
            <v>101.30696279419193</v>
          </cell>
          <cell r="J89">
            <v>120.83058966224792</v>
          </cell>
        </row>
        <row r="90">
          <cell r="B90">
            <v>110.49124481836623</v>
          </cell>
          <cell r="C90">
            <v>106.07089796167737</v>
          </cell>
          <cell r="D90">
            <v>131.97029056013187</v>
          </cell>
          <cell r="E90">
            <v>109.28174069340224</v>
          </cell>
          <cell r="F90">
            <v>115.95022526495772</v>
          </cell>
          <cell r="G90">
            <v>98.259484067855112</v>
          </cell>
          <cell r="H90">
            <v>96.752964783612228</v>
          </cell>
          <cell r="I90">
            <v>99.23533946224893</v>
          </cell>
          <cell r="J90">
            <v>113.73030235029343</v>
          </cell>
        </row>
        <row r="91">
          <cell r="B91">
            <v>102.07806641848039</v>
          </cell>
          <cell r="C91">
            <v>98.982736127872144</v>
          </cell>
          <cell r="D91">
            <v>123.18135426224399</v>
          </cell>
          <cell r="E91">
            <v>104.31217838822595</v>
          </cell>
          <cell r="F91">
            <v>107.66439006774864</v>
          </cell>
          <cell r="G91">
            <v>95.105963290679256</v>
          </cell>
          <cell r="H91">
            <v>94.624001775665121</v>
          </cell>
          <cell r="I91">
            <v>96.181891377979767</v>
          </cell>
          <cell r="J91">
            <v>105.9205910791127</v>
          </cell>
        </row>
        <row r="92">
          <cell r="B92">
            <v>93.939872654465574</v>
          </cell>
          <cell r="C92">
            <v>91.720745807749708</v>
          </cell>
          <cell r="D92">
            <v>113.40331026679659</v>
          </cell>
          <cell r="E92">
            <v>98.852718136136346</v>
          </cell>
          <cell r="F92">
            <v>97.601631955877863</v>
          </cell>
          <cell r="G92">
            <v>92.195663647683347</v>
          </cell>
          <cell r="H92">
            <v>92.882630408608563</v>
          </cell>
          <cell r="I92">
            <v>92.317193544913607</v>
          </cell>
          <cell r="J92">
            <v>97.730726963006049</v>
          </cell>
        </row>
        <row r="93">
          <cell r="B93">
            <v>86.39494610203171</v>
          </cell>
          <cell r="C93">
            <v>84.784425980641558</v>
          </cell>
          <cell r="D93">
            <v>103.25354574891585</v>
          </cell>
          <cell r="E93">
            <v>92.5295157555814</v>
          </cell>
          <cell r="F93">
            <v>86.904700577837232</v>
          </cell>
          <cell r="G93">
            <v>89.041142035219906</v>
          </cell>
          <cell r="H93">
            <v>91.303704093431222</v>
          </cell>
          <cell r="I93">
            <v>88.069570522188428</v>
          </cell>
          <cell r="J93">
            <v>89.654311992323755</v>
          </cell>
        </row>
        <row r="94">
          <cell r="B94">
            <v>79.915589666080052</v>
          </cell>
          <cell r="C94">
            <v>78.749325327304604</v>
          </cell>
          <cell r="D94">
            <v>93.558493774288451</v>
          </cell>
          <cell r="E94">
            <v>86.152152343163266</v>
          </cell>
          <cell r="F94">
            <v>76.903884963396138</v>
          </cell>
          <cell r="G94">
            <v>85.726873496182449</v>
          </cell>
          <cell r="H94">
            <v>89.448079179034821</v>
          </cell>
          <cell r="I94">
            <v>84.388602676813449</v>
          </cell>
          <cell r="J94">
            <v>82.351238136174288</v>
          </cell>
        </row>
        <row r="95">
          <cell r="B95">
            <v>74.74900742480331</v>
          </cell>
          <cell r="C95">
            <v>74.183861181470718</v>
          </cell>
          <cell r="D95">
            <v>85.332635223487387</v>
          </cell>
          <cell r="E95">
            <v>80.67850145247121</v>
          </cell>
          <cell r="F95">
            <v>68.917539989516584</v>
          </cell>
          <cell r="G95">
            <v>83.392822060709577</v>
          </cell>
          <cell r="H95">
            <v>87.231393021846657</v>
          </cell>
          <cell r="I95">
            <v>81.974312219233525</v>
          </cell>
          <cell r="J95">
            <v>76.478797264148469</v>
          </cell>
        </row>
        <row r="96">
          <cell r="B96">
            <v>71.079072749316978</v>
          </cell>
          <cell r="C96">
            <v>71.34574652943202</v>
          </cell>
          <cell r="D96">
            <v>79.43749144155619</v>
          </cell>
          <cell r="E96">
            <v>76.955967082683003</v>
          </cell>
          <cell r="F96">
            <v>63.753497655247074</v>
          </cell>
          <cell r="G96">
            <v>82.642092246950597</v>
          </cell>
          <cell r="H96">
            <v>84.871943565557302</v>
          </cell>
          <cell r="I96">
            <v>80.764915004860981</v>
          </cell>
          <cell r="J96">
            <v>72.50571416160038</v>
          </cell>
        </row>
        <row r="97">
          <cell r="B97">
            <v>69.053244292857627</v>
          </cell>
          <cell r="C97">
            <v>70.241155143197489</v>
          </cell>
          <cell r="D97">
            <v>76.226765915811242</v>
          </cell>
          <cell r="E97">
            <v>75.434799316923417</v>
          </cell>
          <cell r="F97">
            <v>61.424783566244201</v>
          </cell>
          <cell r="G97">
            <v>83.241384916867929</v>
          </cell>
          <cell r="H97">
            <v>83.025307327554287</v>
          </cell>
          <cell r="I97">
            <v>80.419478795897305</v>
          </cell>
          <cell r="J97">
            <v>70.549956495919702</v>
          </cell>
        </row>
        <row r="98">
          <cell r="B98">
            <v>68.621127870857478</v>
          </cell>
          <cell r="C98">
            <v>70.58307460875406</v>
          </cell>
          <cell r="D98">
            <v>75.343063289707359</v>
          </cell>
          <cell r="E98">
            <v>75.899603667218258</v>
          </cell>
          <cell r="F98">
            <v>61.323978652471531</v>
          </cell>
          <cell r="G98">
            <v>84.121062609113253</v>
          </cell>
          <cell r="H98">
            <v>82.147197584392558</v>
          </cell>
          <cell r="I98">
            <v>80.446062038577097</v>
          </cell>
          <cell r="J98">
            <v>70.336400894871971</v>
          </cell>
        </row>
        <row r="99">
          <cell r="B99">
            <v>69.573329690257509</v>
          </cell>
          <cell r="C99">
            <v>72.073112726544679</v>
          </cell>
          <cell r="D99">
            <v>75.949856881453314</v>
          </cell>
          <cell r="E99">
            <v>77.753811903278304</v>
          </cell>
          <cell r="F99">
            <v>62.796318130558468</v>
          </cell>
          <cell r="G99">
            <v>84.517681569974414</v>
          </cell>
          <cell r="H99">
            <v>82.80953692167995</v>
          </cell>
          <cell r="I99">
            <v>80.382722200276561</v>
          </cell>
          <cell r="J99">
            <v>71.406764144680182</v>
          </cell>
        </row>
        <row r="100">
          <cell r="B100">
            <v>71.670590807238625</v>
          </cell>
          <cell r="C100">
            <v>74.307035108857988</v>
          </cell>
          <cell r="D100">
            <v>77.407356459128181</v>
          </cell>
          <cell r="E100">
            <v>80.381651662666926</v>
          </cell>
          <cell r="F100">
            <v>65.185634580869305</v>
          </cell>
          <cell r="G100">
            <v>84.43448040992314</v>
          </cell>
          <cell r="H100">
            <v>85.214225664114977</v>
          </cell>
          <cell r="I100">
            <v>80.250177619834716</v>
          </cell>
          <cell r="J100">
            <v>73.380500745731453</v>
          </cell>
        </row>
        <row r="101">
          <cell r="B101">
            <v>74.668613010070302</v>
          </cell>
          <cell r="C101">
            <v>77.028503785723757</v>
          </cell>
          <cell r="D101">
            <v>79.611546384036515</v>
          </cell>
          <cell r="E101">
            <v>83.463584873521825</v>
          </cell>
          <cell r="F101">
            <v>68.213915213224539</v>
          </cell>
          <cell r="G101">
            <v>84.414523304450086</v>
          </cell>
          <cell r="H101">
            <v>88.873330464134924</v>
          </cell>
          <cell r="I101">
            <v>80.558959270258796</v>
          </cell>
          <cell r="J101">
            <v>76.057309150480606</v>
          </cell>
        </row>
        <row r="102">
          <cell r="B102">
            <v>78.154664580734419</v>
          </cell>
          <cell r="C102">
            <v>79.972045103619706</v>
          </cell>
          <cell r="D102">
            <v>82.243761981796212</v>
          </cell>
          <cell r="E102">
            <v>86.53686852789582</v>
          </cell>
          <cell r="F102">
            <v>71.743915045765547</v>
          </cell>
          <cell r="G102">
            <v>84.932583704200553</v>
          </cell>
          <cell r="H102">
            <v>92.660121658151112</v>
          </cell>
          <cell r="I102">
            <v>81.721078205977321</v>
          </cell>
          <cell r="J102">
            <v>79.146472146776986</v>
          </cell>
        </row>
        <row r="103">
          <cell r="B103">
            <v>81.797902232504711</v>
          </cell>
          <cell r="C103">
            <v>82.944122918136827</v>
          </cell>
          <cell r="D103">
            <v>84.96668459511686</v>
          </cell>
          <cell r="E103">
            <v>89.294113527594661</v>
          </cell>
          <cell r="F103">
            <v>75.763553336503975</v>
          </cell>
          <cell r="G103">
            <v>86.438675353540646</v>
          </cell>
          <cell r="H103">
            <v>95.131552151358463</v>
          </cell>
          <cell r="I103">
            <v>83.812759684439456</v>
          </cell>
          <cell r="J103">
            <v>82.376827240639088</v>
          </cell>
        </row>
        <row r="104">
          <cell r="B104">
            <v>85.190935146391595</v>
          </cell>
          <cell r="C104">
            <v>85.715919480867228</v>
          </cell>
          <cell r="D104">
            <v>87.490392360569984</v>
          </cell>
          <cell r="E104">
            <v>91.416469447014308</v>
          </cell>
          <cell r="F104">
            <v>80.11781675789004</v>
          </cell>
          <cell r="G104">
            <v>88.983422857684829</v>
          </cell>
          <cell r="H104">
            <v>95.987672736707466</v>
          </cell>
          <cell r="I104">
            <v>86.497051545268135</v>
          </cell>
          <cell r="J104">
            <v>85.470473633795478</v>
          </cell>
        </row>
        <row r="105">
          <cell r="B105">
            <v>88.172447874911512</v>
          </cell>
          <cell r="C105">
            <v>88.136331845882154</v>
          </cell>
          <cell r="D105">
            <v>89.725852804219016</v>
          </cell>
          <cell r="E105">
            <v>92.908809145846533</v>
          </cell>
          <cell r="F105">
            <v>84.488214171366423</v>
          </cell>
          <cell r="G105">
            <v>92.233660550257397</v>
          </cell>
          <cell r="H105">
            <v>95.842774068891444</v>
          </cell>
          <cell r="I105">
            <v>89.269714993513702</v>
          </cell>
          <cell r="J105">
            <v>88.255602400576763</v>
          </cell>
        </row>
        <row r="106">
          <cell r="B106">
            <v>90.852550223326105</v>
          </cell>
          <cell r="C106">
            <v>90.432969984802469</v>
          </cell>
          <cell r="D106">
            <v>91.666429141311212</v>
          </cell>
          <cell r="E106">
            <v>94.10469308398541</v>
          </cell>
          <cell r="F106">
            <v>88.665996407170283</v>
          </cell>
          <cell r="G106">
            <v>95.902956596014008</v>
          </cell>
          <cell r="H106">
            <v>95.701089813263593</v>
          </cell>
          <cell r="I106">
            <v>91.661528134832963</v>
          </cell>
          <cell r="J106">
            <v>90.80702049397901</v>
          </cell>
        </row>
        <row r="107">
          <cell r="B107">
            <v>93.441297487003695</v>
          </cell>
          <cell r="C107">
            <v>92.869466510898263</v>
          </cell>
          <cell r="D107">
            <v>93.47146294828174</v>
          </cell>
          <cell r="E107">
            <v>95.414403063153358</v>
          </cell>
          <cell r="F107">
            <v>92.559987074654373</v>
          </cell>
          <cell r="G107">
            <v>99.502524497131631</v>
          </cell>
          <cell r="H107">
            <v>96.748014123368748</v>
          </cell>
          <cell r="I107">
            <v>93.618972144354501</v>
          </cell>
          <cell r="J107">
            <v>93.307453927321049</v>
          </cell>
        </row>
        <row r="108">
          <cell r="B108">
            <v>95.955179898761187</v>
          </cell>
          <cell r="C108">
            <v>95.451512730378056</v>
          </cell>
          <cell r="D108">
            <v>95.236930203348621</v>
          </cell>
          <cell r="E108">
            <v>96.856413162643364</v>
          </cell>
          <cell r="F108">
            <v>95.799730991632956</v>
          </cell>
          <cell r="G108">
            <v>102.13295370994658</v>
          </cell>
          <cell r="H108">
            <v>98.985558412229082</v>
          </cell>
          <cell r="I108">
            <v>95.073834182305333</v>
          </cell>
          <cell r="J108">
            <v>95.724192079960588</v>
          </cell>
        </row>
        <row r="109">
          <cell r="B109">
            <v>98.321064498042105</v>
          </cell>
          <cell r="C109">
            <v>98.117315451184183</v>
          </cell>
          <cell r="D109">
            <v>97.074911926380707</v>
          </cell>
          <cell r="E109">
            <v>98.237942839497734</v>
          </cell>
          <cell r="F109">
            <v>98.21944366315752</v>
          </cell>
          <cell r="G109">
            <v>103.28692304058018</v>
          </cell>
          <cell r="H109">
            <v>101.62638265116799</v>
          </cell>
          <cell r="I109">
            <v>95.964643208200002</v>
          </cell>
          <cell r="J109">
            <v>98.011163003046406</v>
          </cell>
        </row>
        <row r="110">
          <cell r="B110">
            <v>100.44801903398644</v>
          </cell>
          <cell r="C110">
            <v>100.58936663418667</v>
          </cell>
          <cell r="D110">
            <v>98.970503462514571</v>
          </cell>
          <cell r="E110">
            <v>99.4355504647164</v>
          </cell>
          <cell r="F110">
            <v>99.872445229744415</v>
          </cell>
          <cell r="G110">
            <v>102.96326264203144</v>
          </cell>
          <cell r="H110">
            <v>103.6165142525136</v>
          </cell>
          <cell r="I110">
            <v>96.870911755305229</v>
          </cell>
          <cell r="J110">
            <v>100.07254485660933</v>
          </cell>
        </row>
        <row r="111">
          <cell r="B111">
            <v>102.24089545586916</v>
          </cell>
          <cell r="C111">
            <v>102.62660795172276</v>
          </cell>
          <cell r="D111">
            <v>101.23737296312996</v>
          </cell>
          <cell r="E111">
            <v>100.49278637171635</v>
          </cell>
          <cell r="F111">
            <v>101.15851709605641</v>
          </cell>
          <cell r="G111">
            <v>101.36856290035328</v>
          </cell>
          <cell r="H111">
            <v>104.16996970774466</v>
          </cell>
          <cell r="I111">
            <v>98.564591344050427</v>
          </cell>
          <cell r="J111">
            <v>101.90133799916217</v>
          </cell>
        </row>
        <row r="112">
          <cell r="B112">
            <v>103.67016119624914</v>
          </cell>
          <cell r="C112">
            <v>104.14532374500011</v>
          </cell>
          <cell r="D112">
            <v>103.43175777752818</v>
          </cell>
          <cell r="E112">
            <v>101.42626761007629</v>
          </cell>
          <cell r="F112">
            <v>102.60817922236328</v>
          </cell>
          <cell r="G112">
            <v>99.44660390439573</v>
          </cell>
          <cell r="H112">
            <v>103.19070169144386</v>
          </cell>
          <cell r="I112">
            <v>101.23724944305073</v>
          </cell>
          <cell r="J112">
            <v>103.45942698780692</v>
          </cell>
        </row>
        <row r="113">
          <cell r="B113">
            <v>104.87847869729362</v>
          </cell>
          <cell r="C113">
            <v>105.32544427637103</v>
          </cell>
          <cell r="D113">
            <v>105.15614979553418</v>
          </cell>
          <cell r="E113">
            <v>102.52135794963091</v>
          </cell>
          <cell r="F113">
            <v>104.61880155285439</v>
          </cell>
          <cell r="G113">
            <v>98.593642567373749</v>
          </cell>
          <cell r="H113">
            <v>101.30891833171619</v>
          </cell>
          <cell r="I113">
            <v>104.57665670292609</v>
          </cell>
          <cell r="J113">
            <v>104.83283335049674</v>
          </cell>
        </row>
        <row r="114">
          <cell r="B114">
            <v>106.03581834485712</v>
          </cell>
          <cell r="C114">
            <v>106.30390378315984</v>
          </cell>
          <cell r="D114">
            <v>106.47285247926979</v>
          </cell>
          <cell r="E114">
            <v>103.93318765776552</v>
          </cell>
          <cell r="F114">
            <v>107.26273047601664</v>
          </cell>
          <cell r="G114">
            <v>99.35532252798906</v>
          </cell>
          <cell r="H114">
            <v>99.539810251819432</v>
          </cell>
          <cell r="I114">
            <v>108.05983571071832</v>
          </cell>
          <cell r="J114">
            <v>106.1981437556985</v>
          </cell>
        </row>
        <row r="115">
          <cell r="B115">
            <v>107.28724409601456</v>
          </cell>
          <cell r="C115">
            <v>107.36259304035364</v>
          </cell>
          <cell r="D115">
            <v>107.84259954814819</v>
          </cell>
          <cell r="E115">
            <v>105.96857620729318</v>
          </cell>
          <cell r="F115">
            <v>110.54749463800586</v>
          </cell>
          <cell r="G115">
            <v>101.3014364679937</v>
          </cell>
          <cell r="H115">
            <v>99.022630373360926</v>
          </cell>
          <cell r="I115">
            <v>111.26809530093844</v>
          </cell>
          <cell r="J115">
            <v>107.77405874762509</v>
          </cell>
        </row>
        <row r="116">
          <cell r="B116">
            <v>108.69684319368554</v>
          </cell>
          <cell r="C116">
            <v>108.63916404606084</v>
          </cell>
          <cell r="D116">
            <v>109.71317695033389</v>
          </cell>
          <cell r="E116">
            <v>108.70001244367502</v>
          </cell>
          <cell r="F116">
            <v>114.19845947697758</v>
          </cell>
          <cell r="G116">
            <v>103.91215059593353</v>
          </cell>
          <cell r="H116">
            <v>100.2476363224805</v>
          </cell>
          <cell r="I116">
            <v>113.83396707980434</v>
          </cell>
          <cell r="J116">
            <v>109.6562223977176</v>
          </cell>
        </row>
        <row r="117">
          <cell r="B117">
            <v>110.14432189096274</v>
          </cell>
          <cell r="C117">
            <v>110.0830219696217</v>
          </cell>
          <cell r="D117">
            <v>112.34364785151398</v>
          </cell>
          <cell r="E117">
            <v>111.86024446718035</v>
          </cell>
          <cell r="F117">
            <v>117.82739670556204</v>
          </cell>
          <cell r="G117">
            <v>106.34315483882986</v>
          </cell>
          <cell r="H117">
            <v>102.50649615320719</v>
          </cell>
          <cell r="I117">
            <v>115.45195085176221</v>
          </cell>
          <cell r="J117">
            <v>111.7123746634947</v>
          </cell>
        </row>
        <row r="118">
          <cell r="B118">
            <v>111.13828885407999</v>
          </cell>
          <cell r="C118">
            <v>111.3000230189821</v>
          </cell>
          <cell r="D118">
            <v>115.50007044602562</v>
          </cell>
          <cell r="E118">
            <v>114.7329336724288</v>
          </cell>
          <cell r="F118">
            <v>120.93046767609378</v>
          </cell>
          <cell r="G118">
            <v>107.83238053886288</v>
          </cell>
          <cell r="H118">
            <v>104.98550523386643</v>
          </cell>
          <cell r="I118">
            <v>115.75942656859566</v>
          </cell>
          <cell r="J118">
            <v>113.52291796715843</v>
          </cell>
        </row>
        <row r="119">
          <cell r="B119">
            <v>111.37445535727724</v>
          </cell>
          <cell r="C119">
            <v>111.87508602469229</v>
          </cell>
          <cell r="D119">
            <v>118.69686208282582</v>
          </cell>
          <cell r="E119">
            <v>116.55890402504352</v>
          </cell>
          <cell r="F119">
            <v>123.29726079555378</v>
          </cell>
          <cell r="G119">
            <v>107.54755043205687</v>
          </cell>
          <cell r="H119">
            <v>106.6193245729454</v>
          </cell>
          <cell r="I119">
            <v>115.07272738853884</v>
          </cell>
          <cell r="J119">
            <v>114.74241373932874</v>
          </cell>
        </row>
        <row r="120">
          <cell r="B120">
            <v>110.87810718612508</v>
          </cell>
          <cell r="C120">
            <v>111.80477098447186</v>
          </cell>
          <cell r="D120">
            <v>121.3951392162903</v>
          </cell>
          <cell r="E120">
            <v>117.13677405055314</v>
          </cell>
          <cell r="F120">
            <v>125.27728802889362</v>
          </cell>
          <cell r="G120">
            <v>105.84093467678176</v>
          </cell>
          <cell r="H120">
            <v>107.66735569292169</v>
          </cell>
          <cell r="I120">
            <v>114.25247784683587</v>
          </cell>
          <cell r="J120">
            <v>115.3242497120529</v>
          </cell>
        </row>
        <row r="121">
          <cell r="B121">
            <v>109.79020879196628</v>
          </cell>
          <cell r="C121">
            <v>111.04718481439906</v>
          </cell>
          <cell r="D121">
            <v>123.19244349848171</v>
          </cell>
          <cell r="E121">
            <v>116.52616137351109</v>
          </cell>
          <cell r="F121">
            <v>127.12293530402448</v>
          </cell>
          <cell r="G121">
            <v>103.71424902123458</v>
          </cell>
          <cell r="H121">
            <v>108.51081023822353</v>
          </cell>
          <cell r="I121">
            <v>113.70522190444284</v>
          </cell>
          <cell r="J121">
            <v>115.30178311442955</v>
          </cell>
        </row>
        <row r="122">
          <cell r="B122">
            <v>108.32678549801062</v>
          </cell>
          <cell r="C122">
            <v>109.71193092436606</v>
          </cell>
          <cell r="D122">
            <v>124.05271655635003</v>
          </cell>
          <cell r="E122">
            <v>114.97009592129498</v>
          </cell>
          <cell r="F122">
            <v>128.83419718700094</v>
          </cell>
          <cell r="G122">
            <v>102.51738290638406</v>
          </cell>
          <cell r="H122">
            <v>109.3760166304415</v>
          </cell>
          <cell r="I122">
            <v>113.21994166113502</v>
          </cell>
          <cell r="J122">
            <v>114.78866326300592</v>
          </cell>
        </row>
        <row r="123">
          <cell r="B123">
            <v>106.79256558213721</v>
          </cell>
          <cell r="C123">
            <v>108.01316019947606</v>
          </cell>
          <cell r="D123">
            <v>124.2556318923664</v>
          </cell>
          <cell r="E123">
            <v>112.87876773558403</v>
          </cell>
          <cell r="F123">
            <v>130.44705445567899</v>
          </cell>
          <cell r="G123">
            <v>102.1475931035813</v>
          </cell>
          <cell r="H123">
            <v>110.28916567545745</v>
          </cell>
          <cell r="I123">
            <v>112.69773013723849</v>
          </cell>
          <cell r="J123">
            <v>114.01783600648902</v>
          </cell>
        </row>
        <row r="124">
          <cell r="B124">
            <v>105.37637865359979</v>
          </cell>
          <cell r="C124">
            <v>106.15353953274065</v>
          </cell>
          <cell r="D124">
            <v>124.37886137722079</v>
          </cell>
          <cell r="E124">
            <v>110.81290355361301</v>
          </cell>
          <cell r="F124">
            <v>131.8882588903146</v>
          </cell>
          <cell r="G124">
            <v>102.0190375402487</v>
          </cell>
          <cell r="H124">
            <v>111.16654982668588</v>
          </cell>
          <cell r="I124">
            <v>112.2861982166602</v>
          </cell>
          <cell r="J124">
            <v>113.223147431011</v>
          </cell>
        </row>
        <row r="125">
          <cell r="B125">
            <v>104.12912160271823</v>
          </cell>
          <cell r="C125">
            <v>104.38658046713209</v>
          </cell>
          <cell r="D125">
            <v>125.07056887698822</v>
          </cell>
          <cell r="E125">
            <v>109.23218530805406</v>
          </cell>
          <cell r="F125">
            <v>133.21594690993047</v>
          </cell>
          <cell r="G125">
            <v>101.52939994384009</v>
          </cell>
          <cell r="H125">
            <v>112.06632405248125</v>
          </cell>
          <cell r="I125">
            <v>111.78630640677427</v>
          </cell>
          <cell r="J125">
            <v>112.60586455610972</v>
          </cell>
        </row>
        <row r="126">
          <cell r="B126">
            <v>103.02041464381735</v>
          </cell>
          <cell r="C126">
            <v>102.92863445265419</v>
          </cell>
          <cell r="D126">
            <v>126.08075195542399</v>
          </cell>
          <cell r="E126">
            <v>108.26380539648675</v>
          </cell>
          <cell r="F126">
            <v>134.41117697905415</v>
          </cell>
          <cell r="G126">
            <v>101.12228036747626</v>
          </cell>
          <cell r="H126">
            <v>113.18326635094209</v>
          </cell>
          <cell r="I126">
            <v>110.81276051533229</v>
          </cell>
          <cell r="J126">
            <v>112.19311532301801</v>
          </cell>
        </row>
        <row r="127">
          <cell r="B127">
            <v>101.99336787555085</v>
          </cell>
          <cell r="C127">
            <v>101.79761804676575</v>
          </cell>
          <cell r="D127">
            <v>127.09826324698163</v>
          </cell>
          <cell r="E127">
            <v>107.7985018108111</v>
          </cell>
          <cell r="F127">
            <v>135.41095327859404</v>
          </cell>
          <cell r="G127">
            <v>100.98518059120201</v>
          </cell>
          <cell r="H127">
            <v>114.54636872543789</v>
          </cell>
          <cell r="I127">
            <v>109.09989208379407</v>
          </cell>
          <cell r="J127">
            <v>111.89340543640198</v>
          </cell>
        </row>
        <row r="128">
          <cell r="B128">
            <v>101.0124255724299</v>
          </cell>
          <cell r="C128">
            <v>100.90167329375012</v>
          </cell>
          <cell r="D128">
            <v>127.72051660268546</v>
          </cell>
          <cell r="E128">
            <v>107.49155770953674</v>
          </cell>
          <cell r="F128">
            <v>136.35903152820416</v>
          </cell>
          <cell r="G128">
            <v>101.00273841231184</v>
          </cell>
          <cell r="H128">
            <v>115.91341086958474</v>
          </cell>
          <cell r="I128">
            <v>106.6896895740169</v>
          </cell>
          <cell r="J128">
            <v>111.58073765016641</v>
          </cell>
        </row>
        <row r="129">
          <cell r="B129">
            <v>100.10040715040857</v>
          </cell>
          <cell r="C129">
            <v>100.11382321496629</v>
          </cell>
          <cell r="D129">
            <v>127.71788885784832</v>
          </cell>
          <cell r="E129">
            <v>107.14904729258646</v>
          </cell>
          <cell r="F129">
            <v>137.37703321249501</v>
          </cell>
          <cell r="G129">
            <v>100.92066870190115</v>
          </cell>
          <cell r="H129">
            <v>116.72846142966779</v>
          </cell>
          <cell r="I129">
            <v>104.12969132876016</v>
          </cell>
          <cell r="J129">
            <v>111.13553796645388</v>
          </cell>
        </row>
        <row r="130">
          <cell r="B130">
            <v>99.32709033750109</v>
          </cell>
          <cell r="C130">
            <v>99.285883059182481</v>
          </cell>
          <cell r="D130">
            <v>127.02252102359182</v>
          </cell>
          <cell r="E130">
            <v>106.6737796285508</v>
          </cell>
          <cell r="F130">
            <v>138.41809945080777</v>
          </cell>
          <cell r="G130">
            <v>100.91015536065325</v>
          </cell>
          <cell r="H130">
            <v>116.40176613999608</v>
          </cell>
          <cell r="I130">
            <v>101.77798231641555</v>
          </cell>
          <cell r="J130">
            <v>110.51050580832175</v>
          </cell>
        </row>
        <row r="131">
          <cell r="B131">
            <v>98.719297684866277</v>
          </cell>
          <cell r="C131">
            <v>98.308941423107711</v>
          </cell>
          <cell r="D131">
            <v>125.62395391651049</v>
          </cell>
          <cell r="E131">
            <v>106.11718462506718</v>
          </cell>
          <cell r="F131">
            <v>139.24325503216801</v>
          </cell>
          <cell r="G131">
            <v>101.10516874805582</v>
          </cell>
          <cell r="H131">
            <v>114.74312772203838</v>
          </cell>
          <cell r="I131">
            <v>99.612118379020814</v>
          </cell>
          <cell r="J131">
            <v>109.67980735449139</v>
          </cell>
        </row>
        <row r="132">
          <cell r="B132">
            <v>98.224736185385552</v>
          </cell>
          <cell r="C132">
            <v>97.121808762489252</v>
          </cell>
          <cell r="D132">
            <v>123.56828723641786</v>
          </cell>
          <cell r="E132">
            <v>105.37961363204083</v>
          </cell>
          <cell r="F132">
            <v>139.43822414717485</v>
          </cell>
          <cell r="G132">
            <v>101.51554147093816</v>
          </cell>
          <cell r="H132">
            <v>112.20135332647094</v>
          </cell>
          <cell r="I132">
            <v>97.766386711998067</v>
          </cell>
          <cell r="J132">
            <v>108.6307091927238</v>
          </cell>
        </row>
        <row r="133">
          <cell r="B133">
            <v>97.800487745942718</v>
          </cell>
          <cell r="C133">
            <v>95.792508900450628</v>
          </cell>
          <cell r="D133">
            <v>120.93498261005082</v>
          </cell>
          <cell r="E133">
            <v>104.43940815051349</v>
          </cell>
          <cell r="F133">
            <v>138.58242703301863</v>
          </cell>
          <cell r="G133">
            <v>101.6427230015691</v>
          </cell>
          <cell r="H133">
            <v>109.7756044613928</v>
          </cell>
          <cell r="I133">
            <v>96.254055960739905</v>
          </cell>
          <cell r="J133">
            <v>107.38416767301977</v>
          </cell>
        </row>
        <row r="134">
          <cell r="B134">
            <v>97.317444070179221</v>
          </cell>
          <cell r="C134">
            <v>94.457087046622846</v>
          </cell>
          <cell r="D134">
            <v>117.66712374955284</v>
          </cell>
          <cell r="E134">
            <v>103.16766190475167</v>
          </cell>
          <cell r="F134">
            <v>136.32368946980847</v>
          </cell>
          <cell r="G134">
            <v>101.7696959462417</v>
          </cell>
          <cell r="H134">
            <v>108.32574533997574</v>
          </cell>
          <cell r="I134">
            <v>94.752130982679489</v>
          </cell>
          <cell r="J134">
            <v>105.83951851017864</v>
          </cell>
        </row>
        <row r="135">
          <cell r="B135">
            <v>96.587699245883968</v>
          </cell>
          <cell r="C135">
            <v>93.135453142283993</v>
          </cell>
          <cell r="D135">
            <v>113.78593832666905</v>
          </cell>
          <cell r="E135">
            <v>101.34233438104003</v>
          </cell>
          <cell r="F135">
            <v>132.38449605815455</v>
          </cell>
          <cell r="G135">
            <v>102.20264197934534</v>
          </cell>
          <cell r="H135">
            <v>107.9399273541252</v>
          </cell>
          <cell r="I135">
            <v>92.937347630933274</v>
          </cell>
          <cell r="J135">
            <v>103.89952899657027</v>
          </cell>
        </row>
        <row r="136">
          <cell r="B136">
            <v>95.50966454504885</v>
          </cell>
          <cell r="C136">
            <v>91.891431482146103</v>
          </cell>
          <cell r="D136">
            <v>109.48208898336189</v>
          </cell>
          <cell r="E136">
            <v>98.912901682621552</v>
          </cell>
          <cell r="F136">
            <v>127.13202745306714</v>
          </cell>
          <cell r="G136">
            <v>102.96833485080536</v>
          </cell>
          <cell r="H136">
            <v>108.43781546815872</v>
          </cell>
          <cell r="I136">
            <v>90.940884947404186</v>
          </cell>
          <cell r="J136">
            <v>101.6003717975974</v>
          </cell>
        </row>
        <row r="137">
          <cell r="B137">
            <v>94.161435904239909</v>
          </cell>
          <cell r="C137">
            <v>90.634430606868193</v>
          </cell>
          <cell r="D137">
            <v>104.97218810831551</v>
          </cell>
          <cell r="E137">
            <v>96.141305313994252</v>
          </cell>
          <cell r="F137">
            <v>121.45884577591903</v>
          </cell>
          <cell r="G137">
            <v>103.1876511963701</v>
          </cell>
          <cell r="H137">
            <v>109.4719100251442</v>
          </cell>
          <cell r="I137">
            <v>88.855348262631878</v>
          </cell>
          <cell r="J137">
            <v>99.07986595494333</v>
          </cell>
        </row>
        <row r="138">
          <cell r="B138">
            <v>92.808926395400249</v>
          </cell>
          <cell r="C138">
            <v>89.449274610285528</v>
          </cell>
          <cell r="D138">
            <v>100.70161656983829</v>
          </cell>
          <cell r="E138">
            <v>93.503028614800371</v>
          </cell>
          <cell r="F138">
            <v>116.3563204955791</v>
          </cell>
          <cell r="G138">
            <v>102.72725926853164</v>
          </cell>
          <cell r="H138">
            <v>110.55110430895785</v>
          </cell>
          <cell r="I138">
            <v>87.059905748602446</v>
          </cell>
          <cell r="J138">
            <v>96.697830743169817</v>
          </cell>
        </row>
        <row r="139">
          <cell r="B139">
            <v>91.69594747105225</v>
          </cell>
          <cell r="C139">
            <v>88.370474125120808</v>
          </cell>
          <cell r="D139">
            <v>97.070309590107001</v>
          </cell>
          <cell r="E139">
            <v>91.22759512070013</v>
          </cell>
          <cell r="F139">
            <v>112.50142831280311</v>
          </cell>
          <cell r="G139">
            <v>101.6483773426186</v>
          </cell>
          <cell r="H139">
            <v>111.3878707024345</v>
          </cell>
          <cell r="I139">
            <v>85.761092232886085</v>
          </cell>
          <cell r="J139">
            <v>94.734167696985921</v>
          </cell>
        </row>
        <row r="140">
          <cell r="B140">
            <v>90.969911532507538</v>
          </cell>
          <cell r="C140">
            <v>87.404490854110776</v>
          </cell>
          <cell r="D140">
            <v>94.437083770599699</v>
          </cell>
          <cell r="E140">
            <v>89.473747745302219</v>
          </cell>
          <cell r="F140">
            <v>109.95642654235853</v>
          </cell>
          <cell r="G140">
            <v>100.64980859058959</v>
          </cell>
          <cell r="H140">
            <v>112.05760411592112</v>
          </cell>
          <cell r="I140">
            <v>84.971922650664141</v>
          </cell>
          <cell r="J140">
            <v>93.334560102391706</v>
          </cell>
        </row>
        <row r="141">
          <cell r="B141">
            <v>90.534827184143623</v>
          </cell>
          <cell r="C141">
            <v>86.477455686535336</v>
          </cell>
          <cell r="D141">
            <v>92.765566293990361</v>
          </cell>
          <cell r="E141">
            <v>88.267325178437233</v>
          </cell>
          <cell r="F141">
            <v>108.25590072666942</v>
          </cell>
          <cell r="G141">
            <v>100.48741264742954</v>
          </cell>
          <cell r="H141">
            <v>112.81944717808882</v>
          </cell>
          <cell r="I141">
            <v>84.310413680568942</v>
          </cell>
          <cell r="J141">
            <v>92.363047126110857</v>
          </cell>
        </row>
        <row r="142">
          <cell r="B142">
            <v>90.262354619048665</v>
          </cell>
          <cell r="C142">
            <v>85.639938916590111</v>
          </cell>
          <cell r="D142">
            <v>91.729460851355753</v>
          </cell>
          <cell r="E142">
            <v>87.444663826534367</v>
          </cell>
          <cell r="F142">
            <v>106.62933116717474</v>
          </cell>
          <cell r="G142">
            <v>101.22958814737592</v>
          </cell>
          <cell r="H142">
            <v>113.70444811318441</v>
          </cell>
          <cell r="I142">
            <v>83.634443152222445</v>
          </cell>
          <cell r="J142">
            <v>91.580347402623914</v>
          </cell>
        </row>
        <row r="143">
          <cell r="B143">
            <v>89.852557456892796</v>
          </cell>
          <cell r="C143">
            <v>84.855717334913081</v>
          </cell>
          <cell r="D143">
            <v>90.887127328721618</v>
          </cell>
          <cell r="E143">
            <v>86.677594857054103</v>
          </cell>
          <cell r="F143">
            <v>104.21712016761624</v>
          </cell>
          <cell r="G143">
            <v>102.34070866685343</v>
          </cell>
          <cell r="H143">
            <v>114.61477117034934</v>
          </cell>
          <cell r="I143">
            <v>82.765755336055562</v>
          </cell>
          <cell r="J143">
            <v>90.679647662136063</v>
          </cell>
        </row>
        <row r="144">
          <cell r="B144">
            <v>89.222118397879541</v>
          </cell>
          <cell r="C144">
            <v>84.15248401840249</v>
          </cell>
          <cell r="D144">
            <v>89.945694483394874</v>
          </cell>
          <cell r="E144">
            <v>85.841260912957878</v>
          </cell>
          <cell r="F144">
            <v>100.69674000313238</v>
          </cell>
          <cell r="G144">
            <v>103.2931687429373</v>
          </cell>
          <cell r="H144">
            <v>115.28341163238061</v>
          </cell>
          <cell r="I144">
            <v>81.412161430997131</v>
          </cell>
          <cell r="J144">
            <v>89.541212009738274</v>
          </cell>
        </row>
        <row r="145">
          <cell r="B145">
            <v>88.501599169645345</v>
          </cell>
          <cell r="C145">
            <v>83.56030921925786</v>
          </cell>
          <cell r="D145">
            <v>88.863325252512951</v>
          </cell>
          <cell r="E145">
            <v>84.878421842460639</v>
          </cell>
          <cell r="F145">
            <v>96.358169614505996</v>
          </cell>
          <cell r="G145">
            <v>103.22828601264531</v>
          </cell>
          <cell r="H145">
            <v>115.59688478309236</v>
          </cell>
          <cell r="I145">
            <v>79.612205362313375</v>
          </cell>
          <cell r="J145">
            <v>88.267401119064715</v>
          </cell>
        </row>
        <row r="146">
          <cell r="B146">
            <v>87.946921528436832</v>
          </cell>
          <cell r="C146">
            <v>83.279157172349201</v>
          </cell>
          <cell r="D146">
            <v>87.789038911869397</v>
          </cell>
          <cell r="E146">
            <v>84.106519919076803</v>
          </cell>
          <cell r="F146">
            <v>92.095224910675995</v>
          </cell>
          <cell r="G146">
            <v>102.66223983693791</v>
          </cell>
          <cell r="H146">
            <v>115.85927099882163</v>
          </cell>
          <cell r="I146">
            <v>77.741562333323216</v>
          </cell>
          <cell r="J146">
            <v>87.155334448646016</v>
          </cell>
        </row>
        <row r="147">
          <cell r="B147">
            <v>87.780357716197159</v>
          </cell>
          <cell r="C147">
            <v>83.450268221488415</v>
          </cell>
          <cell r="D147">
            <v>86.984522471882372</v>
          </cell>
          <cell r="E147">
            <v>83.745029047971144</v>
          </cell>
          <cell r="F147">
            <v>88.633717811035879</v>
          </cell>
          <cell r="G147">
            <v>102.80945094362679</v>
          </cell>
          <cell r="H147">
            <v>116.52211237626426</v>
          </cell>
          <cell r="I147">
            <v>75.84314319454954</v>
          </cell>
          <cell r="J147">
            <v>86.473531993235525</v>
          </cell>
        </row>
        <row r="148">
          <cell r="B148">
            <v>88.109741263441961</v>
          </cell>
          <cell r="C148">
            <v>84.074735513214478</v>
          </cell>
          <cell r="D148">
            <v>86.636001519039993</v>
          </cell>
          <cell r="E148">
            <v>83.700165367483294</v>
          </cell>
          <cell r="F148">
            <v>86.373908937727606</v>
          </cell>
          <cell r="G148">
            <v>104.40763099428874</v>
          </cell>
          <cell r="H148">
            <v>117.19214608528165</v>
          </cell>
          <cell r="I148">
            <v>74.016335721758026</v>
          </cell>
          <cell r="J148">
            <v>86.311165112211029</v>
          </cell>
        </row>
        <row r="149">
          <cell r="B149">
            <v>88.87865408091335</v>
          </cell>
          <cell r="C149">
            <v>85.085010595153591</v>
          </cell>
          <cell r="D149">
            <v>86.829250242017721</v>
          </cell>
          <cell r="E149">
            <v>83.903553594887526</v>
          </cell>
          <cell r="F149">
            <v>85.360708224237996</v>
          </cell>
          <cell r="G149">
            <v>107.31716755293156</v>
          </cell>
          <cell r="H149">
            <v>117.56950524574475</v>
          </cell>
          <cell r="I149">
            <v>72.530198373836654</v>
          </cell>
          <cell r="J149">
            <v>86.657400575089554</v>
          </cell>
        </row>
        <row r="150">
          <cell r="B150">
            <v>89.961982153164627</v>
          </cell>
          <cell r="C150">
            <v>86.435646423269191</v>
          </cell>
          <cell r="D150">
            <v>87.573990855048933</v>
          </cell>
          <cell r="E150">
            <v>84.315999409905999</v>
          </cell>
          <cell r="F150">
            <v>85.444049362024288</v>
          </cell>
          <cell r="G150">
            <v>110.9473295906954</v>
          </cell>
          <cell r="H150">
            <v>117.42362004653128</v>
          </cell>
          <cell r="I150">
            <v>71.587463487192792</v>
          </cell>
          <cell r="J150">
            <v>87.497015984370108</v>
          </cell>
        </row>
        <row r="151">
          <cell r="B151">
            <v>91.187660589717837</v>
          </cell>
          <cell r="C151">
            <v>87.895121062796633</v>
          </cell>
          <cell r="D151">
            <v>88.653170743686047</v>
          </cell>
          <cell r="E151">
            <v>84.817068416904718</v>
          </cell>
          <cell r="F151">
            <v>86.328139372271153</v>
          </cell>
          <cell r="G151">
            <v>114.53279372074689</v>
          </cell>
          <cell r="H151">
            <v>116.91100031139435</v>
          </cell>
          <cell r="I151">
            <v>71.300423788873417</v>
          </cell>
          <cell r="J151">
            <v>88.655058906967341</v>
          </cell>
        </row>
        <row r="152">
          <cell r="B152">
            <v>92.449275787256639</v>
          </cell>
          <cell r="C152">
            <v>89.302135781539221</v>
          </cell>
          <cell r="D152">
            <v>89.844938260494288</v>
          </cell>
          <cell r="E152">
            <v>85.47163327949697</v>
          </cell>
          <cell r="F152">
            <v>87.544315317746367</v>
          </cell>
          <cell r="G152">
            <v>117.26820463170924</v>
          </cell>
          <cell r="H152">
            <v>116.30300742661241</v>
          </cell>
          <cell r="I152">
            <v>71.751745641782136</v>
          </cell>
          <cell r="J152">
            <v>89.937228617984871</v>
          </cell>
        </row>
        <row r="153">
          <cell r="B153">
            <v>93.621855785335271</v>
          </cell>
          <cell r="C153">
            <v>90.479031915133604</v>
          </cell>
          <cell r="D153">
            <v>90.908700091204082</v>
          </cell>
          <cell r="E153">
            <v>86.243745846140442</v>
          </cell>
          <cell r="F153">
            <v>88.67035843581489</v>
          </cell>
          <cell r="G153">
            <v>118.27052519730923</v>
          </cell>
          <cell r="H153">
            <v>115.85116386929113</v>
          </cell>
          <cell r="I153">
            <v>72.716773851094956</v>
          </cell>
          <cell r="J153">
            <v>91.112943218614532</v>
          </cell>
        </row>
        <row r="154">
          <cell r="B154">
            <v>94.656504562962525</v>
          </cell>
          <cell r="C154">
            <v>91.32244309541845</v>
          </cell>
          <cell r="D154">
            <v>91.712918755605216</v>
          </cell>
          <cell r="E154">
            <v>87.051748961984515</v>
          </cell>
          <cell r="F154">
            <v>89.440812166402722</v>
          </cell>
          <cell r="G154">
            <v>117.8415787404705</v>
          </cell>
          <cell r="H154">
            <v>115.94500704961777</v>
          </cell>
          <cell r="I154">
            <v>74.055770780619099</v>
          </cell>
          <cell r="J154">
            <v>92.029281125892922</v>
          </cell>
        </row>
        <row r="155">
          <cell r="B155">
            <v>95.561943670075976</v>
          </cell>
          <cell r="C155">
            <v>91.840766025480363</v>
          </cell>
          <cell r="D155">
            <v>92.146513032855992</v>
          </cell>
          <cell r="E155">
            <v>87.818311959797484</v>
          </cell>
          <cell r="F155">
            <v>89.816144728673336</v>
          </cell>
          <cell r="G155">
            <v>117.06889781493904</v>
          </cell>
          <cell r="H155">
            <v>116.84938757543402</v>
          </cell>
          <cell r="I155">
            <v>75.293348712818798</v>
          </cell>
          <cell r="J155">
            <v>92.630965830122179</v>
          </cell>
        </row>
        <row r="156">
          <cell r="B156">
            <v>96.475994073885047</v>
          </cell>
          <cell r="C156">
            <v>92.250755171520865</v>
          </cell>
          <cell r="D156">
            <v>92.172060450620236</v>
          </cell>
          <cell r="E156">
            <v>88.611168650753669</v>
          </cell>
          <cell r="F156">
            <v>89.924436155209222</v>
          </cell>
          <cell r="G156">
            <v>116.88902779230514</v>
          </cell>
          <cell r="H156">
            <v>118.21592635474593</v>
          </cell>
          <cell r="I156">
            <v>76.334066758417379</v>
          </cell>
          <cell r="J156">
            <v>93.049875537875238</v>
          </cell>
        </row>
        <row r="157">
          <cell r="B157">
            <v>97.453879950661417</v>
          </cell>
          <cell r="C157">
            <v>92.754638533338749</v>
          </cell>
          <cell r="D157">
            <v>91.888874061018342</v>
          </cell>
          <cell r="E157">
            <v>89.386345833620041</v>
          </cell>
          <cell r="F157">
            <v>90.08457572794957</v>
          </cell>
          <cell r="G157">
            <v>117.87326232136435</v>
          </cell>
          <cell r="H157">
            <v>119.34395542955487</v>
          </cell>
          <cell r="I157">
            <v>77.154192276655237</v>
          </cell>
          <cell r="J157">
            <v>93.478601439504189</v>
          </cell>
        </row>
        <row r="158">
          <cell r="B158">
            <v>98.710960752738941</v>
          </cell>
          <cell r="C158">
            <v>93.492899231476883</v>
          </cell>
          <cell r="D158">
            <v>91.47264423802477</v>
          </cell>
          <cell r="E158">
            <v>90.168792638953803</v>
          </cell>
          <cell r="F158">
            <v>90.551892204854994</v>
          </cell>
          <cell r="G158">
            <v>119.48991081126883</v>
          </cell>
          <cell r="H158">
            <v>119.41901049292602</v>
          </cell>
          <cell r="I158">
            <v>78.001426752587207</v>
          </cell>
          <cell r="J158">
            <v>94.111201742055201</v>
          </cell>
        </row>
        <row r="159">
          <cell r="B159">
            <v>100.2750162328025</v>
          </cell>
          <cell r="C159">
            <v>94.38958540978436</v>
          </cell>
          <cell r="D159">
            <v>91.179675632930582</v>
          </cell>
          <cell r="E159">
            <v>90.896410978111959</v>
          </cell>
          <cell r="F159">
            <v>91.23200179610987</v>
          </cell>
          <cell r="G159">
            <v>120.81089650452918</v>
          </cell>
          <cell r="H159">
            <v>118.1698725810276</v>
          </cell>
          <cell r="I159">
            <v>78.937754134996069</v>
          </cell>
          <cell r="J159">
            <v>94.973215808900221</v>
          </cell>
        </row>
        <row r="160">
          <cell r="B160">
            <v>102.06112864207617</v>
          </cell>
          <cell r="C160">
            <v>95.347045960348481</v>
          </cell>
          <cell r="D160">
            <v>91.271735956421239</v>
          </cell>
          <cell r="E160">
            <v>91.575265307428865</v>
          </cell>
          <cell r="F160">
            <v>91.887379401750152</v>
          </cell>
          <cell r="G160">
            <v>122.07000219893209</v>
          </cell>
          <cell r="H160">
            <v>116.22806500959048</v>
          </cell>
          <cell r="I160">
            <v>80.182429406644815</v>
          </cell>
          <cell r="J160">
            <v>96.023295056942786</v>
          </cell>
        </row>
        <row r="161">
          <cell r="B161">
            <v>103.9006253887791</v>
          </cell>
          <cell r="C161">
            <v>96.219969285928826</v>
          </cell>
          <cell r="D161">
            <v>91.727504726971091</v>
          </cell>
          <cell r="E161">
            <v>91.862715060117978</v>
          </cell>
          <cell r="F161">
            <v>92.075543894232283</v>
          </cell>
          <cell r="G161">
            <v>123.17989127981281</v>
          </cell>
          <cell r="H161">
            <v>114.51049722685318</v>
          </cell>
          <cell r="I161">
            <v>81.591768632340731</v>
          </cell>
          <cell r="J161">
            <v>97.060860117135462</v>
          </cell>
        </row>
        <row r="162">
          <cell r="B162">
            <v>105.56493902448135</v>
          </cell>
          <cell r="C162">
            <v>96.881103284097463</v>
          </cell>
          <cell r="D162">
            <v>92.242241799712488</v>
          </cell>
          <cell r="E162">
            <v>91.550207575481593</v>
          </cell>
          <cell r="F162">
            <v>91.499046544896686</v>
          </cell>
          <cell r="G162">
            <v>124.32203149828871</v>
          </cell>
          <cell r="H162">
            <v>113.71970769410775</v>
          </cell>
          <cell r="I162">
            <v>82.857436904153175</v>
          </cell>
          <cell r="J162">
            <v>97.867337795708153</v>
          </cell>
        </row>
        <row r="163">
          <cell r="B163">
            <v>107.12881400676828</v>
          </cell>
          <cell r="C163">
            <v>97.611825803973204</v>
          </cell>
          <cell r="D163">
            <v>92.713528258880714</v>
          </cell>
          <cell r="E163">
            <v>90.882170306849972</v>
          </cell>
          <cell r="F163">
            <v>90.057960111157612</v>
          </cell>
          <cell r="G163">
            <v>125.59601143932572</v>
          </cell>
          <cell r="H163">
            <v>113.98721068352667</v>
          </cell>
          <cell r="I163">
            <v>84.206085066283279</v>
          </cell>
          <cell r="J163">
            <v>98.516739170450975</v>
          </cell>
        </row>
        <row r="164">
          <cell r="B164">
            <v>108.63662567851782</v>
          </cell>
          <cell r="C164">
            <v>98.565330254702005</v>
          </cell>
          <cell r="D164">
            <v>93.153079494105555</v>
          </cell>
          <cell r="E164">
            <v>90.080364079101543</v>
          </cell>
          <cell r="F164">
            <v>87.87717465622859</v>
          </cell>
          <cell r="G164">
            <v>127.07810940392284</v>
          </cell>
          <cell r="H164">
            <v>114.79775924780455</v>
          </cell>
          <cell r="I164">
            <v>85.860225182601809</v>
          </cell>
          <cell r="J164">
            <v>99.119003237584039</v>
          </cell>
        </row>
        <row r="165">
          <cell r="B165">
            <v>110.10502205390078</v>
          </cell>
          <cell r="C165">
            <v>99.664670169996157</v>
          </cell>
          <cell r="D165">
            <v>93.532419298875041</v>
          </cell>
          <cell r="E165">
            <v>89.372262328532372</v>
          </cell>
          <cell r="F165">
            <v>85.354868002699945</v>
          </cell>
          <cell r="G165">
            <v>129.04835497892799</v>
          </cell>
          <cell r="H165">
            <v>115.71248154721438</v>
          </cell>
          <cell r="I165">
            <v>87.93292023263399</v>
          </cell>
          <cell r="J165">
            <v>99.697139844937368</v>
          </cell>
        </row>
        <row r="166">
          <cell r="B166">
            <v>111.60364893535395</v>
          </cell>
          <cell r="C166">
            <v>100.83934738733456</v>
          </cell>
          <cell r="D166">
            <v>93.985154135600951</v>
          </cell>
          <cell r="E166">
            <v>89.052779965998312</v>
          </cell>
          <cell r="F166">
            <v>82.975024653811403</v>
          </cell>
          <cell r="G166">
            <v>131.52422053114489</v>
          </cell>
          <cell r="H166">
            <v>116.37963251589345</v>
          </cell>
          <cell r="I166">
            <v>90.303345710582477</v>
          </cell>
          <cell r="J166">
            <v>100.33364360345472</v>
          </cell>
        </row>
        <row r="167">
          <cell r="B167">
            <v>113.15304898695904</v>
          </cell>
          <cell r="C167">
            <v>102.04599221286426</v>
          </cell>
          <cell r="D167">
            <v>94.597426690502417</v>
          </cell>
          <cell r="E167">
            <v>89.143733244101853</v>
          </cell>
          <cell r="F167">
            <v>81.216082562151655</v>
          </cell>
          <cell r="G167">
            <v>134.02817956294834</v>
          </cell>
          <cell r="H167">
            <v>116.66166135340265</v>
          </cell>
          <cell r="I167">
            <v>92.827726663499149</v>
          </cell>
          <cell r="J167">
            <v>101.09637465667214</v>
          </cell>
        </row>
        <row r="168">
          <cell r="B168">
            <v>114.68626140912193</v>
          </cell>
          <cell r="C168">
            <v>103.17900282242802</v>
          </cell>
          <cell r="D168">
            <v>95.389367204271224</v>
          </cell>
          <cell r="E168">
            <v>89.473292382379043</v>
          </cell>
          <cell r="F168">
            <v>80.253431921319191</v>
          </cell>
          <cell r="G168">
            <v>136.64528089468845</v>
          </cell>
          <cell r="H168">
            <v>116.70039790213664</v>
          </cell>
          <cell r="I168">
            <v>95.382829208380429</v>
          </cell>
          <cell r="J168">
            <v>101.97694000916012</v>
          </cell>
        </row>
        <row r="169">
          <cell r="B169">
            <v>116.12469194999666</v>
          </cell>
          <cell r="C169">
            <v>104.11274873637886</v>
          </cell>
          <cell r="D169">
            <v>96.280943212571344</v>
          </cell>
          <cell r="E169">
            <v>89.887724634617086</v>
          </cell>
          <cell r="F169">
            <v>80.012438619456745</v>
          </cell>
          <cell r="G169">
            <v>139.53569719323482</v>
          </cell>
          <cell r="H169">
            <v>116.67218507193988</v>
          </cell>
          <cell r="I169">
            <v>97.671625033022352</v>
          </cell>
          <cell r="J169">
            <v>102.90556165656801</v>
          </cell>
        </row>
        <row r="170">
          <cell r="B170">
            <v>117.41837973581426</v>
          </cell>
          <cell r="C170">
            <v>104.8038434106157</v>
          </cell>
          <cell r="D170">
            <v>97.070925956475534</v>
          </cell>
          <cell r="E170">
            <v>90.267913581141201</v>
          </cell>
          <cell r="F170">
            <v>80.247549245327946</v>
          </cell>
          <cell r="G170">
            <v>142.72401412674168</v>
          </cell>
          <cell r="H170">
            <v>116.53932161994733</v>
          </cell>
          <cell r="I170">
            <v>99.626050405028423</v>
          </cell>
          <cell r="J170">
            <v>103.79744502996628</v>
          </cell>
        </row>
        <row r="171">
          <cell r="B171">
            <v>118.52992067799684</v>
          </cell>
          <cell r="C171">
            <v>105.33138503797623</v>
          </cell>
          <cell r="D171">
            <v>97.559053034184473</v>
          </cell>
          <cell r="E171">
            <v>90.648246583436574</v>
          </cell>
          <cell r="F171">
            <v>80.682356930037471</v>
          </cell>
          <cell r="G171">
            <v>145.67464623730086</v>
          </cell>
          <cell r="H171">
            <v>116.1527323563019</v>
          </cell>
          <cell r="I171">
            <v>101.11988853240899</v>
          </cell>
          <cell r="J171">
            <v>104.55771820951132</v>
          </cell>
        </row>
        <row r="172">
          <cell r="B172">
            <v>119.53860157199394</v>
          </cell>
          <cell r="C172">
            <v>105.78202919402111</v>
          </cell>
          <cell r="D172">
            <v>97.656767256267614</v>
          </cell>
          <cell r="E172">
            <v>91.016064443695583</v>
          </cell>
          <cell r="F172">
            <v>80.85639047684225</v>
          </cell>
          <cell r="G172">
            <v>147.60888947430431</v>
          </cell>
          <cell r="H172">
            <v>115.31168148054496</v>
          </cell>
          <cell r="I172">
            <v>102.25773039476105</v>
          </cell>
          <cell r="J172">
            <v>105.13085280429581</v>
          </cell>
        </row>
        <row r="173">
          <cell r="B173">
            <v>120.4459713595291</v>
          </cell>
          <cell r="C173">
            <v>106.19334948215705</v>
          </cell>
          <cell r="D173">
            <v>97.472974881188335</v>
          </cell>
          <cell r="E173">
            <v>91.310745297797197</v>
          </cell>
          <cell r="F173">
            <v>80.19632291884156</v>
          </cell>
          <cell r="G173">
            <v>148.43372233178508</v>
          </cell>
          <cell r="H173">
            <v>114.18927646444486</v>
          </cell>
          <cell r="I173">
            <v>103.20493416614352</v>
          </cell>
          <cell r="J173">
            <v>105.4588673592695</v>
          </cell>
        </row>
        <row r="174">
          <cell r="B174">
            <v>121.34755212628517</v>
          </cell>
          <cell r="C174">
            <v>106.62238866629237</v>
          </cell>
          <cell r="D174">
            <v>97.170233064156434</v>
          </cell>
          <cell r="E174">
            <v>91.567372739124878</v>
          </cell>
          <cell r="F174">
            <v>78.563169958192148</v>
          </cell>
          <cell r="G174">
            <v>148.11619897895093</v>
          </cell>
          <cell r="H174">
            <v>113.09788303466655</v>
          </cell>
          <cell r="I174">
            <v>104.00106768461501</v>
          </cell>
          <cell r="J174">
            <v>105.60285561180871</v>
          </cell>
        </row>
        <row r="175">
          <cell r="B175">
            <v>122.33123286508578</v>
          </cell>
          <cell r="C175">
            <v>107.10145753453388</v>
          </cell>
          <cell r="D175">
            <v>96.774140408294187</v>
          </cell>
          <cell r="E175">
            <v>91.86060337783546</v>
          </cell>
          <cell r="F175">
            <v>76.180584372435817</v>
          </cell>
          <cell r="G175">
            <v>147.11620092687753</v>
          </cell>
          <cell r="H175">
            <v>112.50495827558464</v>
          </cell>
          <cell r="I175">
            <v>104.27987721697241</v>
          </cell>
          <cell r="J175">
            <v>105.63198356257342</v>
          </cell>
        </row>
        <row r="176">
          <cell r="B176">
            <v>123.39163563411471</v>
          </cell>
          <cell r="C176">
            <v>107.61886817786575</v>
          </cell>
          <cell r="D176">
            <v>96.323901778285332</v>
          </cell>
          <cell r="E176">
            <v>92.288309540047891</v>
          </cell>
          <cell r="F176">
            <v>73.482618411072082</v>
          </cell>
          <cell r="G176">
            <v>146.04526766939264</v>
          </cell>
          <cell r="H176">
            <v>112.76507618791702</v>
          </cell>
          <cell r="I176">
            <v>104.21783905953421</v>
          </cell>
          <cell r="J176">
            <v>105.66350907511249</v>
          </cell>
        </row>
        <row r="177">
          <cell r="B177">
            <v>124.62259227890972</v>
          </cell>
          <cell r="C177">
            <v>108.32355118781591</v>
          </cell>
          <cell r="D177">
            <v>95.982502977215873</v>
          </cell>
          <cell r="E177">
            <v>93.162780079695779</v>
          </cell>
          <cell r="F177">
            <v>70.931613056305991</v>
          </cell>
          <cell r="G177">
            <v>145.41605702658916</v>
          </cell>
          <cell r="H177">
            <v>113.96990257026201</v>
          </cell>
          <cell r="I177">
            <v>104.7646410005925</v>
          </cell>
          <cell r="J177">
            <v>105.90608143976989</v>
          </cell>
        </row>
        <row r="178">
          <cell r="B178">
            <v>125.79948448514462</v>
          </cell>
          <cell r="C178">
            <v>109.05915331014202</v>
          </cell>
          <cell r="D178">
            <v>95.728986790991144</v>
          </cell>
          <cell r="E178">
            <v>94.473641046285934</v>
          </cell>
          <cell r="F178">
            <v>68.786420852661379</v>
          </cell>
          <cell r="G178">
            <v>145.39687160387766</v>
          </cell>
          <cell r="H178">
            <v>115.72821064254919</v>
          </cell>
          <cell r="I178">
            <v>106.20833846194564</v>
          </cell>
          <cell r="J178">
            <v>106.29208450513812</v>
          </cell>
        </row>
        <row r="179">
          <cell r="B179">
            <v>126.818400714232</v>
          </cell>
          <cell r="C179">
            <v>109.73520499785853</v>
          </cell>
          <cell r="D179">
            <v>95.506472583529842</v>
          </cell>
          <cell r="E179">
            <v>96.126674504488193</v>
          </cell>
          <cell r="F179">
            <v>67.276689407107966</v>
          </cell>
          <cell r="G179">
            <v>145.93193926875296</v>
          </cell>
          <cell r="H179">
            <v>117.59652500131659</v>
          </cell>
          <cell r="I179">
            <v>108.52605093166173</v>
          </cell>
          <cell r="J179">
            <v>106.76677472835895</v>
          </cell>
        </row>
        <row r="180">
          <cell r="B180">
            <v>127.64255187489523</v>
          </cell>
          <cell r="C180">
            <v>110.27773405010248</v>
          </cell>
          <cell r="D180">
            <v>95.332450669019053</v>
          </cell>
          <cell r="E180">
            <v>97.895997091760748</v>
          </cell>
          <cell r="F180">
            <v>66.423376828417418</v>
          </cell>
          <cell r="G180">
            <v>146.63508933326597</v>
          </cell>
          <cell r="H180">
            <v>119.16754974414492</v>
          </cell>
          <cell r="I180">
            <v>111.27254548000816</v>
          </cell>
          <cell r="J180">
            <v>107.24148823566533</v>
          </cell>
        </row>
        <row r="181">
          <cell r="B181">
            <v>128.17392927345844</v>
          </cell>
          <cell r="C181">
            <v>110.66693173986395</v>
          </cell>
          <cell r="D181">
            <v>95.252515012623903</v>
          </cell>
          <cell r="E181">
            <v>99.540101395879404</v>
          </cell>
          <cell r="F181">
            <v>66.052044908342751</v>
          </cell>
          <cell r="G181">
            <v>147.32209804816898</v>
          </cell>
          <cell r="H181">
            <v>120.15628299872465</v>
          </cell>
          <cell r="I181">
            <v>113.80020742885604</v>
          </cell>
          <cell r="J181">
            <v>107.62997803065917</v>
          </cell>
        </row>
        <row r="182">
          <cell r="B182">
            <v>128.4321908215708</v>
          </cell>
          <cell r="C182">
            <v>111.06105046938836</v>
          </cell>
          <cell r="D182">
            <v>95.40501634219109</v>
          </cell>
          <cell r="E182">
            <v>100.87096311984789</v>
          </cell>
          <cell r="F182">
            <v>65.911371390168497</v>
          </cell>
          <cell r="G182">
            <v>148.18371170474293</v>
          </cell>
          <cell r="H182">
            <v>120.47132361901633</v>
          </cell>
          <cell r="I182">
            <v>115.50368116753305</v>
          </cell>
          <cell r="J182">
            <v>107.95466452207079</v>
          </cell>
        </row>
        <row r="183">
          <cell r="B183">
            <v>128.55193997080013</v>
          </cell>
          <cell r="C183">
            <v>111.69412695266448</v>
          </cell>
          <cell r="D183">
            <v>95.858500244811211</v>
          </cell>
          <cell r="E183">
            <v>101.90626769649556</v>
          </cell>
          <cell r="F183">
            <v>65.847471473818672</v>
          </cell>
          <cell r="G183">
            <v>149.38915799888724</v>
          </cell>
          <cell r="H183">
            <v>120.51877864396283</v>
          </cell>
          <cell r="I183">
            <v>116.26619973912695</v>
          </cell>
          <cell r="J183">
            <v>108.29281592715448</v>
          </cell>
        </row>
        <row r="184">
          <cell r="B184">
            <v>128.67793689990779</v>
          </cell>
          <cell r="C184">
            <v>112.68484445451958</v>
          </cell>
          <cell r="D184">
            <v>96.627731211433712</v>
          </cell>
          <cell r="E184">
            <v>102.85342807377245</v>
          </cell>
          <cell r="F184">
            <v>65.885855471642898</v>
          </cell>
          <cell r="G184">
            <v>150.97885429447771</v>
          </cell>
          <cell r="H184">
            <v>120.3354064691936</v>
          </cell>
          <cell r="I184">
            <v>116.28882273458412</v>
          </cell>
          <cell r="J184">
            <v>108.7415704643861</v>
          </cell>
        </row>
        <row r="185">
          <cell r="B185">
            <v>128.94357331332984</v>
          </cell>
          <cell r="C185">
            <v>113.98984169939543</v>
          </cell>
          <cell r="D185">
            <v>97.711433765866289</v>
          </cell>
          <cell r="E185">
            <v>104.04202156970359</v>
          </cell>
          <cell r="F185">
            <v>66.15937499269225</v>
          </cell>
          <cell r="G185">
            <v>152.4336553145433</v>
          </cell>
          <cell r="H185">
            <v>119.87006537314524</v>
          </cell>
          <cell r="I185">
            <v>115.88530556298615</v>
          </cell>
          <cell r="J185">
            <v>109.37908884922875</v>
          </cell>
        </row>
        <row r="186">
          <cell r="B186">
            <v>129.33447490000322</v>
          </cell>
          <cell r="C186">
            <v>115.50853231618296</v>
          </cell>
          <cell r="D186">
            <v>98.981619368995737</v>
          </cell>
          <cell r="E186">
            <v>105.56839565361705</v>
          </cell>
          <cell r="F186">
            <v>66.850550890816621</v>
          </cell>
          <cell r="G186">
            <v>153.70294589590313</v>
          </cell>
          <cell r="H186">
            <v>119.46353253727185</v>
          </cell>
          <cell r="I186">
            <v>115.45973901539011</v>
          </cell>
          <cell r="J186">
            <v>110.24542293438773</v>
          </cell>
        </row>
        <row r="187">
          <cell r="B187">
            <v>129.61748823782065</v>
          </cell>
          <cell r="C187">
            <v>116.89460167158403</v>
          </cell>
          <cell r="D187">
            <v>100.14185195297812</v>
          </cell>
          <cell r="E187">
            <v>107.40755464548874</v>
          </cell>
          <cell r="F187">
            <v>67.960459087310028</v>
          </cell>
          <cell r="G187">
            <v>154.86234224840783</v>
          </cell>
          <cell r="H187">
            <v>119.3160260979637</v>
          </cell>
          <cell r="I187">
            <v>115.27715572382971</v>
          </cell>
          <cell r="J187">
            <v>111.1414630002666</v>
          </cell>
        </row>
        <row r="188">
          <cell r="B188">
            <v>129.77667509906621</v>
          </cell>
          <cell r="C188">
            <v>117.86569031869891</v>
          </cell>
          <cell r="D188">
            <v>101.0515382247785</v>
          </cell>
          <cell r="E188">
            <v>109.4769668542956</v>
          </cell>
          <cell r="F188">
            <v>69.424041579978152</v>
          </cell>
          <cell r="G188">
            <v>156.03036743794419</v>
          </cell>
          <cell r="H188">
            <v>119.50913708070534</v>
          </cell>
          <cell r="I188">
            <v>115.26241575696179</v>
          </cell>
          <cell r="J188">
            <v>111.93195464508332</v>
          </cell>
        </row>
        <row r="189">
          <cell r="B189">
            <v>129.97547093292025</v>
          </cell>
          <cell r="C189">
            <v>118.40592405102537</v>
          </cell>
          <cell r="D189">
            <v>101.82899719401908</v>
          </cell>
          <cell r="E189">
            <v>111.61216379410585</v>
          </cell>
          <cell r="F189">
            <v>71.064199354775155</v>
          </cell>
          <cell r="G189">
            <v>157.26381231491649</v>
          </cell>
          <cell r="H189">
            <v>120.19728259856903</v>
          </cell>
          <cell r="I189">
            <v>115.22074068326611</v>
          </cell>
          <cell r="J189">
            <v>112.6149881552831</v>
          </cell>
        </row>
        <row r="190">
          <cell r="B190">
            <v>130.38616731414731</v>
          </cell>
          <cell r="C190">
            <v>118.76193104648019</v>
          </cell>
          <cell r="D190">
            <v>102.74129211257738</v>
          </cell>
          <cell r="E190">
            <v>113.59048498304678</v>
          </cell>
          <cell r="F190">
            <v>72.64390429834809</v>
          </cell>
          <cell r="G190">
            <v>158.59208075841707</v>
          </cell>
          <cell r="H190">
            <v>121.49031175442416</v>
          </cell>
          <cell r="I190">
            <v>115.18455168549278</v>
          </cell>
          <cell r="J190">
            <v>113.32344095826983</v>
          </cell>
        </row>
        <row r="191">
          <cell r="B191">
            <v>131.16630737754721</v>
          </cell>
          <cell r="C191">
            <v>119.37966967409372</v>
          </cell>
          <cell r="D191">
            <v>104.13564550422319</v>
          </cell>
          <cell r="E191">
            <v>115.31998099845913</v>
          </cell>
          <cell r="F191">
            <v>73.943624948364345</v>
          </cell>
          <cell r="G191">
            <v>160.85639896417661</v>
          </cell>
          <cell r="H191">
            <v>123.75092443805194</v>
          </cell>
          <cell r="I191">
            <v>115.40005525537119</v>
          </cell>
          <cell r="J191">
            <v>114.28791816603902</v>
          </cell>
        </row>
        <row r="192">
          <cell r="B192">
            <v>132.29489850251579</v>
          </cell>
          <cell r="C192">
            <v>120.5416471495312</v>
          </cell>
          <cell r="D192">
            <v>106.04850544845246</v>
          </cell>
          <cell r="E192">
            <v>116.8604126843174</v>
          </cell>
          <cell r="F192">
            <v>74.85418380886864</v>
          </cell>
          <cell r="G192">
            <v>164.25382363269529</v>
          </cell>
          <cell r="H192">
            <v>126.94141641727465</v>
          </cell>
          <cell r="I192">
            <v>115.88294001354917</v>
          </cell>
          <cell r="J192">
            <v>115.57627868698508</v>
          </cell>
        </row>
        <row r="193">
          <cell r="B193">
            <v>133.7869046569229</v>
          </cell>
          <cell r="C193">
            <v>122.36483326685136</v>
          </cell>
          <cell r="D193">
            <v>108.33410222736339</v>
          </cell>
          <cell r="E193">
            <v>118.53371830361392</v>
          </cell>
          <cell r="F193">
            <v>75.421677471002951</v>
          </cell>
          <cell r="G193">
            <v>168.12081338581001</v>
          </cell>
          <cell r="H193">
            <v>130.76129244435975</v>
          </cell>
          <cell r="I193">
            <v>116.79865197312304</v>
          </cell>
          <cell r="J193">
            <v>117.22196228392794</v>
          </cell>
        </row>
        <row r="194">
          <cell r="B194">
            <v>135.49306041347606</v>
          </cell>
          <cell r="C194">
            <v>124.60003499964023</v>
          </cell>
          <cell r="D194">
            <v>110.70169719040747</v>
          </cell>
          <cell r="E194">
            <v>120.30364768403565</v>
          </cell>
          <cell r="F194">
            <v>75.844646965597917</v>
          </cell>
          <cell r="G194">
            <v>171.75302614967535</v>
          </cell>
          <cell r="H194">
            <v>134.90425107353366</v>
          </cell>
          <cell r="I194">
            <v>118.13546728036009</v>
          </cell>
          <cell r="J194">
            <v>119.07311514549986</v>
          </cell>
        </row>
        <row r="195">
          <cell r="B195">
            <v>137.20210841735184</v>
          </cell>
          <cell r="C195">
            <v>126.931169030101</v>
          </cell>
          <cell r="D195">
            <v>112.85238800107899</v>
          </cell>
          <cell r="E195">
            <v>122.30488835101301</v>
          </cell>
          <cell r="F195">
            <v>76.355382630043493</v>
          </cell>
          <cell r="G195">
            <v>175.09370537589575</v>
          </cell>
          <cell r="H195">
            <v>138.37439996726056</v>
          </cell>
          <cell r="I195">
            <v>120.07174817323821</v>
          </cell>
          <cell r="J195">
            <v>120.94551745991124</v>
          </cell>
        </row>
        <row r="196">
          <cell r="B196">
            <v>138.75974735141079</v>
          </cell>
          <cell r="C196">
            <v>129.17336596282976</v>
          </cell>
          <cell r="D196">
            <v>114.58812847216502</v>
          </cell>
          <cell r="E196">
            <v>124.70851760881831</v>
          </cell>
          <cell r="F196">
            <v>77.145233481210894</v>
          </cell>
          <cell r="G196">
            <v>178.31465870517405</v>
          </cell>
          <cell r="H196">
            <v>140.65109876199429</v>
          </cell>
          <cell r="I196">
            <v>122.44773094864068</v>
          </cell>
          <cell r="J196">
            <v>122.69032589099133</v>
          </cell>
        </row>
        <row r="197">
          <cell r="B197">
            <v>140.20108805573369</v>
          </cell>
          <cell r="C197">
            <v>131.28967041894879</v>
          </cell>
          <cell r="D197">
            <v>115.89200944941283</v>
          </cell>
          <cell r="E197">
            <v>127.48716909192606</v>
          </cell>
          <cell r="F197">
            <v>78.294340673575519</v>
          </cell>
          <cell r="G197">
            <v>181.91543604485707</v>
          </cell>
          <cell r="H197">
            <v>141.69764290057779</v>
          </cell>
          <cell r="I197">
            <v>125.15153493596203</v>
          </cell>
          <cell r="J197">
            <v>124.29757226562033</v>
          </cell>
        </row>
        <row r="198">
          <cell r="B198">
            <v>141.63697274461228</v>
          </cell>
          <cell r="C198">
            <v>133.24308312276386</v>
          </cell>
          <cell r="D198">
            <v>116.90109696361763</v>
          </cell>
          <cell r="E198">
            <v>130.31272552734768</v>
          </cell>
          <cell r="F198">
            <v>79.711350133199858</v>
          </cell>
          <cell r="G198">
            <v>185.93405630034368</v>
          </cell>
          <cell r="H198">
            <v>141.03704373606595</v>
          </cell>
          <cell r="I198">
            <v>127.98514610955549</v>
          </cell>
          <cell r="J198">
            <v>125.80991845777004</v>
          </cell>
        </row>
        <row r="199">
          <cell r="B199">
            <v>143.19275385602535</v>
          </cell>
          <cell r="C199">
            <v>135.11188971638759</v>
          </cell>
          <cell r="D199">
            <v>117.87829915090163</v>
          </cell>
          <cell r="E199">
            <v>132.85282864868663</v>
          </cell>
          <cell r="F199">
            <v>81.338123263667541</v>
          </cell>
          <cell r="G199">
            <v>190.090495087465</v>
          </cell>
          <cell r="H199">
            <v>139.49951330176825</v>
          </cell>
          <cell r="I199">
            <v>130.73626571719461</v>
          </cell>
          <cell r="J199">
            <v>127.35218590313866</v>
          </cell>
        </row>
        <row r="200">
          <cell r="B200">
            <v>144.73974968885031</v>
          </cell>
          <cell r="C200">
            <v>136.99571751757662</v>
          </cell>
          <cell r="D200">
            <v>118.85587066723984</v>
          </cell>
          <cell r="E200">
            <v>134.83852366565029</v>
          </cell>
          <cell r="F200">
            <v>83.211871750853632</v>
          </cell>
          <cell r="G200">
            <v>195.35679665043492</v>
          </cell>
          <cell r="H200">
            <v>138.37686998023088</v>
          </cell>
          <cell r="I200">
            <v>132.40634659380842</v>
          </cell>
          <cell r="J200">
            <v>128.92600108812658</v>
          </cell>
        </row>
        <row r="201">
          <cell r="B201">
            <v>145.90923831993169</v>
          </cell>
          <cell r="C201">
            <v>138.67094822233898</v>
          </cell>
          <cell r="D201">
            <v>119.70966056342394</v>
          </cell>
          <cell r="E201">
            <v>136.0718454731273</v>
          </cell>
          <cell r="F201">
            <v>85.124618039470661</v>
          </cell>
          <cell r="G201">
            <v>201.461247798095</v>
          </cell>
          <cell r="H201">
            <v>138.34122749354242</v>
          </cell>
          <cell r="I201">
            <v>132.31397951522149</v>
          </cell>
          <cell r="J201">
            <v>130.25722819737396</v>
          </cell>
        </row>
        <row r="202">
          <cell r="B202">
            <v>146.48003463930402</v>
          </cell>
          <cell r="C202">
            <v>139.99748656726331</v>
          </cell>
          <cell r="D202">
            <v>120.34706878051587</v>
          </cell>
          <cell r="E202">
            <v>136.55670003048766</v>
          </cell>
          <cell r="F202">
            <v>86.845108178808488</v>
          </cell>
          <cell r="G202">
            <v>207.46331592926265</v>
          </cell>
          <cell r="H202">
            <v>139.3060573294533</v>
          </cell>
          <cell r="I202">
            <v>130.58702209154279</v>
          </cell>
          <cell r="J202">
            <v>131.17480007621057</v>
          </cell>
        </row>
        <row r="203">
          <cell r="B203">
            <v>146.41746036747659</v>
          </cell>
          <cell r="C203">
            <v>140.86587347686387</v>
          </cell>
          <cell r="D203">
            <v>120.74511978375928</v>
          </cell>
          <cell r="E203">
            <v>136.42963501267559</v>
          </cell>
          <cell r="F203">
            <v>88.153047219207252</v>
          </cell>
          <cell r="G203">
            <v>212.29249220865464</v>
          </cell>
          <cell r="H203">
            <v>140.4774681793175</v>
          </cell>
          <cell r="I203">
            <v>128.02381858066093</v>
          </cell>
          <cell r="J203">
            <v>131.60697648710453</v>
          </cell>
        </row>
        <row r="204">
          <cell r="B204">
            <v>145.83212696848136</v>
          </cell>
          <cell r="C204">
            <v>141.23206316184775</v>
          </cell>
          <cell r="D204">
            <v>120.98542222819924</v>
          </cell>
          <cell r="E204">
            <v>135.77317094430489</v>
          </cell>
          <cell r="F204">
            <v>88.902867935972068</v>
          </cell>
          <cell r="G204">
            <v>215.60322598817322</v>
          </cell>
          <cell r="H204">
            <v>141.02767113860318</v>
          </cell>
          <cell r="I204">
            <v>125.64404575750191</v>
          </cell>
          <cell r="J204">
            <v>131.60152539388815</v>
          </cell>
        </row>
        <row r="205">
          <cell r="B205">
            <v>144.98163659730486</v>
          </cell>
          <cell r="C205">
            <v>141.2137192512113</v>
          </cell>
          <cell r="D205">
            <v>121.18544787788983</v>
          </cell>
          <cell r="E205">
            <v>134.7358026038234</v>
          </cell>
          <cell r="F205">
            <v>89.107998021079155</v>
          </cell>
          <cell r="G205">
            <v>217.55147916700489</v>
          </cell>
          <cell r="H205">
            <v>140.55917555236988</v>
          </cell>
          <cell r="I205">
            <v>124.09934412630675</v>
          </cell>
          <cell r="J205">
            <v>131.32531961996352</v>
          </cell>
        </row>
        <row r="206">
          <cell r="B206">
            <v>144.14557972852316</v>
          </cell>
          <cell r="C206">
            <v>141.02881490259503</v>
          </cell>
          <cell r="D206">
            <v>121.37355315495266</v>
          </cell>
          <cell r="E206">
            <v>133.6020618070134</v>
          </cell>
          <cell r="F206">
            <v>88.931477253798306</v>
          </cell>
          <cell r="G206">
            <v>218.73941391691142</v>
          </cell>
          <cell r="H206">
            <v>139.19807394834604</v>
          </cell>
          <cell r="I206">
            <v>124.18901125132003</v>
          </cell>
          <cell r="J206">
            <v>130.96404008803282</v>
          </cell>
        </row>
        <row r="207">
          <cell r="B207">
            <v>143.50492056593663</v>
          </cell>
          <cell r="C207">
            <v>140.82434472609972</v>
          </cell>
          <cell r="D207">
            <v>121.44540577651793</v>
          </cell>
          <cell r="E207">
            <v>132.5485014692122</v>
          </cell>
          <cell r="F207">
            <v>88.55769756731911</v>
          </cell>
          <cell r="G207">
            <v>219.54404720891</v>
          </cell>
          <cell r="H207">
            <v>137.72507190453811</v>
          </cell>
          <cell r="I207">
            <v>125.78676072312835</v>
          </cell>
          <cell r="J207">
            <v>130.64340872695689</v>
          </cell>
        </row>
        <row r="208">
          <cell r="B208">
            <v>143.03878262661846</v>
          </cell>
          <cell r="C208">
            <v>140.66382896873094</v>
          </cell>
          <cell r="D208">
            <v>121.28388170749244</v>
          </cell>
          <cell r="E208">
            <v>131.49883579322287</v>
          </cell>
          <cell r="F208">
            <v>88.255410007927395</v>
          </cell>
          <cell r="G208">
            <v>220.33222521461741</v>
          </cell>
          <cell r="H208">
            <v>136.80684925602324</v>
          </cell>
          <cell r="I208">
            <v>128.09003057964395</v>
          </cell>
          <cell r="J208">
            <v>130.37224752926866</v>
          </cell>
        </row>
        <row r="209">
          <cell r="B209">
            <v>142.56169850431488</v>
          </cell>
          <cell r="C209">
            <v>140.53884930625944</v>
          </cell>
          <cell r="D209">
            <v>120.84688971290758</v>
          </cell>
          <cell r="E209">
            <v>130.72569019866594</v>
          </cell>
          <cell r="F209">
            <v>88.163651952966816</v>
          </cell>
          <cell r="G209">
            <v>221.49642368843101</v>
          </cell>
          <cell r="H209">
            <v>136.52175881615148</v>
          </cell>
          <cell r="I209">
            <v>130.22228694663426</v>
          </cell>
          <cell r="J209">
            <v>130.0901210158641</v>
          </cell>
        </row>
        <row r="210">
          <cell r="B210">
            <v>141.99681676388417</v>
          </cell>
          <cell r="C210">
            <v>140.39731988399825</v>
          </cell>
          <cell r="D210">
            <v>120.23159234268132</v>
          </cell>
          <cell r="E210">
            <v>130.33001016066109</v>
          </cell>
          <cell r="F210">
            <v>88.219942508788719</v>
          </cell>
          <cell r="G210">
            <v>222.97681778355218</v>
          </cell>
          <cell r="H210">
            <v>136.94177592663587</v>
          </cell>
          <cell r="I210">
            <v>131.52574990254075</v>
          </cell>
          <cell r="J210">
            <v>129.76979596837782</v>
          </cell>
        </row>
        <row r="211">
          <cell r="B211">
            <v>141.35171755815477</v>
          </cell>
          <cell r="C211">
            <v>140.19209657697087</v>
          </cell>
          <cell r="D211">
            <v>119.5270622088823</v>
          </cell>
          <cell r="E211">
            <v>130.12664564106043</v>
          </cell>
          <cell r="F211">
            <v>88.279503645007537</v>
          </cell>
          <cell r="G211">
            <v>224.21537579152732</v>
          </cell>
          <cell r="H211">
            <v>137.62566690260266</v>
          </cell>
          <cell r="I211">
            <v>132.35310119875439</v>
          </cell>
          <cell r="J211">
            <v>129.40989487824294</v>
          </cell>
        </row>
        <row r="212">
          <cell r="B212">
            <v>140.71875428149033</v>
          </cell>
          <cell r="C212">
            <v>139.9769324682749</v>
          </cell>
          <cell r="D212">
            <v>118.70955988493677</v>
          </cell>
          <cell r="E212">
            <v>130.15148927824649</v>
          </cell>
          <cell r="F212">
            <v>88.400466494376019</v>
          </cell>
          <cell r="G212">
            <v>226.20394909962985</v>
          </cell>
          <cell r="H212">
            <v>138.16412462704022</v>
          </cell>
          <cell r="I212">
            <v>132.06204358680753</v>
          </cell>
          <cell r="J212">
            <v>129.0313423797293</v>
          </cell>
        </row>
      </sheetData>
      <sheetData sheetId="7">
        <row r="3">
          <cell r="B3">
            <v>46.096642745316601</v>
          </cell>
          <cell r="C3">
            <v>28.049167320628364</v>
          </cell>
          <cell r="D3">
            <v>15.329494569858271</v>
          </cell>
          <cell r="E3">
            <v>22.212086642782616</v>
          </cell>
          <cell r="F3">
            <v>12.723227695684134</v>
          </cell>
          <cell r="G3">
            <v>10.239153725402126</v>
          </cell>
          <cell r="H3">
            <v>10.417238313722001</v>
          </cell>
          <cell r="I3">
            <v>20.304932680231602</v>
          </cell>
          <cell r="J3">
            <v>29.317638197115752</v>
          </cell>
        </row>
        <row r="4">
          <cell r="B4">
            <v>51.667840734300476</v>
          </cell>
          <cell r="C4">
            <v>32.070700371803269</v>
          </cell>
          <cell r="D4">
            <v>16.979993380019032</v>
          </cell>
          <cell r="E4">
            <v>23.438350116450192</v>
          </cell>
          <cell r="F4">
            <v>13.590269444835085</v>
          </cell>
          <cell r="G4">
            <v>13.35572555960881</v>
          </cell>
          <cell r="H4">
            <v>13.63849326336338</v>
          </cell>
          <cell r="I4">
            <v>25.118497829524809</v>
          </cell>
          <cell r="J4">
            <v>32.911306856341064</v>
          </cell>
        </row>
        <row r="5">
          <cell r="B5">
            <v>46.936594908399329</v>
          </cell>
          <cell r="C5">
            <v>27.910036780119086</v>
          </cell>
          <cell r="D5">
            <v>14.119933370144535</v>
          </cell>
          <cell r="E5">
            <v>19.134447034061907</v>
          </cell>
          <cell r="F5">
            <v>11.244820257073025</v>
          </cell>
          <cell r="G5">
            <v>6.8167762202948765</v>
          </cell>
          <cell r="H5">
            <v>10.448210545489554</v>
          </cell>
          <cell r="I5">
            <v>19.763359653951088</v>
          </cell>
          <cell r="J5">
            <v>28.538905243746655</v>
          </cell>
        </row>
        <row r="6">
          <cell r="B6">
            <v>43.239960618244439</v>
          </cell>
          <cell r="C6">
            <v>24.565115031506746</v>
          </cell>
          <cell r="D6">
            <v>11.144477520482893</v>
          </cell>
          <cell r="E6">
            <v>18.321623110800715</v>
          </cell>
          <cell r="F6">
            <v>11.79364666523862</v>
          </cell>
          <cell r="G6">
            <v>9.2545222916383238</v>
          </cell>
          <cell r="H6">
            <v>7.1253657525705156</v>
          </cell>
          <cell r="I6">
            <v>21.245534261072539</v>
          </cell>
          <cell r="J6">
            <v>25.324608999147376</v>
          </cell>
        </row>
        <row r="7">
          <cell r="B7">
            <v>49.502303038019932</v>
          </cell>
          <cell r="C7">
            <v>26.70221975159885</v>
          </cell>
          <cell r="D7">
            <v>16.903290641834104</v>
          </cell>
          <cell r="E7">
            <v>25.39027755422223</v>
          </cell>
          <cell r="F7">
            <v>12.320353520690263</v>
          </cell>
          <cell r="G7">
            <v>12.24384587945268</v>
          </cell>
          <cell r="H7">
            <v>8.8114214012775918</v>
          </cell>
          <cell r="I7">
            <v>20.803524521166324</v>
          </cell>
          <cell r="J7">
            <v>29.981368471964164</v>
          </cell>
        </row>
        <row r="8">
          <cell r="B8">
            <v>35.720016480950036</v>
          </cell>
          <cell r="C8">
            <v>23.635814440908231</v>
          </cell>
          <cell r="D8">
            <v>13.064974392471104</v>
          </cell>
          <cell r="E8">
            <v>20.073015201315574</v>
          </cell>
          <cell r="F8">
            <v>13.540477292326525</v>
          </cell>
          <cell r="G8">
            <v>8.4959481745618834</v>
          </cell>
          <cell r="H8">
            <v>8.5187281741649183</v>
          </cell>
          <cell r="I8">
            <v>15.248859973027329</v>
          </cell>
          <cell r="J8">
            <v>23.57656851790076</v>
          </cell>
        </row>
        <row r="9">
          <cell r="B9">
            <v>34.088959010607084</v>
          </cell>
          <cell r="C9">
            <v>23.587155981710001</v>
          </cell>
          <cell r="D9">
            <v>13.484354352526475</v>
          </cell>
          <cell r="E9">
            <v>22.37318388169728</v>
          </cell>
          <cell r="F9">
            <v>10.464920357675059</v>
          </cell>
          <cell r="G9">
            <v>10.268715224116303</v>
          </cell>
          <cell r="H9">
            <v>9.3284039819279734</v>
          </cell>
          <cell r="I9">
            <v>20.773020283732517</v>
          </cell>
          <cell r="J9">
            <v>22.925585654768636</v>
          </cell>
        </row>
        <row r="10">
          <cell r="B10">
            <v>40.213219048846682</v>
          </cell>
          <cell r="C10">
            <v>24.117517874672028</v>
          </cell>
          <cell r="D10">
            <v>14.557311944872023</v>
          </cell>
          <cell r="E10">
            <v>22.472061962885821</v>
          </cell>
          <cell r="F10">
            <v>13.897405807630278</v>
          </cell>
          <cell r="G10">
            <v>11.774145530555009</v>
          </cell>
          <cell r="H10">
            <v>10.065793851542461</v>
          </cell>
          <cell r="I10">
            <v>20.832529396080528</v>
          </cell>
          <cell r="J10">
            <v>25.759891879371864</v>
          </cell>
        </row>
        <row r="11">
          <cell r="B11">
            <v>39.246229991141433</v>
          </cell>
          <cell r="C11">
            <v>25.525324740152882</v>
          </cell>
          <cell r="D11">
            <v>16.183046839049993</v>
          </cell>
          <cell r="E11">
            <v>23.422478255895953</v>
          </cell>
          <cell r="F11">
            <v>12.934793693362465</v>
          </cell>
          <cell r="G11">
            <v>13.62429387426705</v>
          </cell>
          <cell r="H11">
            <v>9.6168139851117402</v>
          </cell>
          <cell r="I11">
            <v>21.25602076597475</v>
          </cell>
          <cell r="J11">
            <v>26.220762211607866</v>
          </cell>
        </row>
        <row r="12">
          <cell r="B12">
            <v>40.752414899750683</v>
          </cell>
          <cell r="C12">
            <v>26.313393104937401</v>
          </cell>
          <cell r="D12">
            <v>16.161622127007885</v>
          </cell>
          <cell r="E12">
            <v>24.911991366728763</v>
          </cell>
          <cell r="F12">
            <v>13.418237690420915</v>
          </cell>
          <cell r="G12">
            <v>13.535928020824306</v>
          </cell>
          <cell r="H12">
            <v>10.864538769936196</v>
          </cell>
          <cell r="I12">
            <v>30.920402397583608</v>
          </cell>
          <cell r="J12">
            <v>27.317606837107999</v>
          </cell>
        </row>
        <row r="13">
          <cell r="B13">
            <v>40.024079527168254</v>
          </cell>
          <cell r="C13">
            <v>26.663231220837446</v>
          </cell>
          <cell r="D13">
            <v>17.154328129045421</v>
          </cell>
          <cell r="E13">
            <v>23.069066753675529</v>
          </cell>
          <cell r="F13">
            <v>13.313811274623792</v>
          </cell>
          <cell r="G13">
            <v>15.504755573402045</v>
          </cell>
          <cell r="H13">
            <v>12.701021980828846</v>
          </cell>
          <cell r="I13">
            <v>27.400252789026879</v>
          </cell>
          <cell r="J13">
            <v>27.449067982839338</v>
          </cell>
        </row>
        <row r="14">
          <cell r="B14">
            <v>39.689393717152058</v>
          </cell>
          <cell r="C14">
            <v>26.871798805342877</v>
          </cell>
          <cell r="D14">
            <v>17.695677370024075</v>
          </cell>
          <cell r="E14">
            <v>24.526667554524575</v>
          </cell>
          <cell r="F14">
            <v>14.170672426372082</v>
          </cell>
          <cell r="G14">
            <v>18.420364709204044</v>
          </cell>
          <cell r="H14">
            <v>17.397341616911373</v>
          </cell>
          <cell r="I14">
            <v>23.262247610343945</v>
          </cell>
          <cell r="J14">
            <v>27.483512407097077</v>
          </cell>
        </row>
        <row r="15">
          <cell r="B15">
            <v>39.685110331162029</v>
          </cell>
          <cell r="C15">
            <v>27.349163158465977</v>
          </cell>
          <cell r="D15">
            <v>18.011180933422512</v>
          </cell>
          <cell r="E15">
            <v>24.397527949029175</v>
          </cell>
          <cell r="F15">
            <v>13.703418682135798</v>
          </cell>
          <cell r="G15">
            <v>17.12581270173656</v>
          </cell>
          <cell r="H15">
            <v>15.286718344166001</v>
          </cell>
          <cell r="I15">
            <v>26.26134508901044</v>
          </cell>
          <cell r="J15">
            <v>27.885469432405557</v>
          </cell>
        </row>
        <row r="16">
          <cell r="B16">
            <v>38.999570019502215</v>
          </cell>
          <cell r="C16">
            <v>27.596274831414945</v>
          </cell>
          <cell r="D16">
            <v>17.923581050878308</v>
          </cell>
          <cell r="E16">
            <v>24.748955308693109</v>
          </cell>
          <cell r="F16">
            <v>12.480258149035155</v>
          </cell>
          <cell r="G16">
            <v>17.016484220466737</v>
          </cell>
          <cell r="H16">
            <v>14.858267414855069</v>
          </cell>
          <cell r="I16">
            <v>27.380139533534614</v>
          </cell>
          <cell r="J16">
            <v>27.715348600510563</v>
          </cell>
        </row>
        <row r="17">
          <cell r="B17">
            <v>38.598685184213934</v>
          </cell>
          <cell r="C17">
            <v>27.403502004248704</v>
          </cell>
          <cell r="D17">
            <v>18.633315503851623</v>
          </cell>
          <cell r="E17">
            <v>24.133868217589622</v>
          </cell>
          <cell r="F17">
            <v>13.603672224609035</v>
          </cell>
          <cell r="G17">
            <v>20.875128961908</v>
          </cell>
          <cell r="H17">
            <v>15.824543345226195</v>
          </cell>
          <cell r="I17">
            <v>30.419440333604619</v>
          </cell>
          <cell r="J17">
            <v>27.406637186969956</v>
          </cell>
        </row>
        <row r="18">
          <cell r="B18">
            <v>40.739047197463655</v>
          </cell>
          <cell r="C18">
            <v>28.033292539656102</v>
          </cell>
          <cell r="D18">
            <v>19.757502935424995</v>
          </cell>
          <cell r="E18">
            <v>25.317518382634734</v>
          </cell>
          <cell r="F18">
            <v>13.28095289919114</v>
          </cell>
          <cell r="G18">
            <v>20.034160425614221</v>
          </cell>
          <cell r="H18">
            <v>16.852107988334723</v>
          </cell>
          <cell r="I18">
            <v>29.646010797858274</v>
          </cell>
          <cell r="J18">
            <v>27.969722465691159</v>
          </cell>
        </row>
        <row r="19">
          <cell r="B19">
            <v>39.366177696620873</v>
          </cell>
          <cell r="C19">
            <v>28.132962071058991</v>
          </cell>
          <cell r="D19">
            <v>18.737414889696836</v>
          </cell>
          <cell r="E19">
            <v>23.264938323184801</v>
          </cell>
          <cell r="F19">
            <v>12.771108895724595</v>
          </cell>
          <cell r="G19">
            <v>18.063266527651876</v>
          </cell>
          <cell r="H19">
            <v>18.471143970025814</v>
          </cell>
          <cell r="I19">
            <v>30.243634137786714</v>
          </cell>
          <cell r="J19">
            <v>27.665723452702728</v>
          </cell>
        </row>
        <row r="20">
          <cell r="B20">
            <v>40.790386135027731</v>
          </cell>
          <cell r="C20">
            <v>29.280262598778418</v>
          </cell>
          <cell r="D20">
            <v>20.260172678290758</v>
          </cell>
          <cell r="E20">
            <v>26.905127218377125</v>
          </cell>
          <cell r="F20">
            <v>13.631060142742758</v>
          </cell>
          <cell r="G20">
            <v>20.514124290887782</v>
          </cell>
          <cell r="H20">
            <v>18.520916183448417</v>
          </cell>
          <cell r="I20">
            <v>35.065379799072353</v>
          </cell>
          <cell r="J20">
            <v>29.093723182991589</v>
          </cell>
        </row>
        <row r="21">
          <cell r="B21">
            <v>41.596304142788995</v>
          </cell>
          <cell r="C21">
            <v>31.220095924751725</v>
          </cell>
          <cell r="D21">
            <v>21.914939937009546</v>
          </cell>
          <cell r="E21">
            <v>27.958268230943094</v>
          </cell>
          <cell r="F21">
            <v>15.591747204972057</v>
          </cell>
          <cell r="G21">
            <v>21.173253312834131</v>
          </cell>
          <cell r="H21">
            <v>17.457589548583243</v>
          </cell>
          <cell r="I21">
            <v>34.041757349368332</v>
          </cell>
          <cell r="J21">
            <v>30.546917880103457</v>
          </cell>
        </row>
        <row r="22">
          <cell r="B22">
            <v>41.270134189765514</v>
          </cell>
          <cell r="C22">
            <v>33.495987463543685</v>
          </cell>
          <cell r="D22">
            <v>22.15828624873232</v>
          </cell>
          <cell r="E22">
            <v>25.278832044781023</v>
          </cell>
          <cell r="F22">
            <v>14.703800638739613</v>
          </cell>
          <cell r="G22">
            <v>21.018551931929792</v>
          </cell>
          <cell r="H22">
            <v>14.707004283224689</v>
          </cell>
          <cell r="I22">
            <v>31.869159799352285</v>
          </cell>
          <cell r="J22">
            <v>30.600316893210668</v>
          </cell>
        </row>
        <row r="23">
          <cell r="B23">
            <v>40.619607192869076</v>
          </cell>
          <cell r="C23">
            <v>31.159184155702718</v>
          </cell>
          <cell r="D23">
            <v>21.118667194822205</v>
          </cell>
          <cell r="E23">
            <v>26.881215793477736</v>
          </cell>
          <cell r="F23">
            <v>14.482677478145147</v>
          </cell>
          <cell r="G23">
            <v>18.226532744201094</v>
          </cell>
          <cell r="H23">
            <v>15.671488644186343</v>
          </cell>
          <cell r="I23">
            <v>29.434505993790271</v>
          </cell>
          <cell r="J23">
            <v>30.032179541585062</v>
          </cell>
        </row>
        <row r="24">
          <cell r="B24">
            <v>39.223335936393241</v>
          </cell>
          <cell r="C24">
            <v>29.815684804730036</v>
          </cell>
          <cell r="D24">
            <v>20.350043658813004</v>
          </cell>
          <cell r="E24">
            <v>24.239170180522489</v>
          </cell>
          <cell r="F24">
            <v>14.88463151193711</v>
          </cell>
          <cell r="G24">
            <v>22.441585718210284</v>
          </cell>
          <cell r="H24">
            <v>12.977695715541723</v>
          </cell>
          <cell r="I24">
            <v>26.200976699011751</v>
          </cell>
          <cell r="J24">
            <v>28.293754917906355</v>
          </cell>
        </row>
        <row r="25">
          <cell r="B25">
            <v>40.94642999666172</v>
          </cell>
          <cell r="C25">
            <v>28.816748995508451</v>
          </cell>
          <cell r="D25">
            <v>20.330424475217427</v>
          </cell>
          <cell r="E25">
            <v>25.103931297607151</v>
          </cell>
          <cell r="F25">
            <v>14.861372633821698</v>
          </cell>
          <cell r="G25">
            <v>15.223221232085541</v>
          </cell>
          <cell r="H25">
            <v>14.607908741291078</v>
          </cell>
          <cell r="I25">
            <v>29.141677497893152</v>
          </cell>
          <cell r="J25">
            <v>29.211143603872529</v>
          </cell>
        </row>
        <row r="26">
          <cell r="B26">
            <v>42.250822510463095</v>
          </cell>
          <cell r="C26">
            <v>30.66493350418687</v>
          </cell>
          <cell r="D26">
            <v>21.473905074547808</v>
          </cell>
          <cell r="E26">
            <v>26.057332801379836</v>
          </cell>
          <cell r="F26">
            <v>14.902019258381857</v>
          </cell>
          <cell r="G26">
            <v>24.031547380864421</v>
          </cell>
          <cell r="H26">
            <v>14.642167584807725</v>
          </cell>
          <cell r="I26">
            <v>31.388906507886077</v>
          </cell>
          <cell r="J26">
            <v>30.528283421054208</v>
          </cell>
        </row>
        <row r="27">
          <cell r="B27">
            <v>43.641753883400732</v>
          </cell>
          <cell r="C27">
            <v>32.936555698887901</v>
          </cell>
          <cell r="D27">
            <v>24.024447470975009</v>
          </cell>
          <cell r="E27">
            <v>28.614507307492833</v>
          </cell>
          <cell r="F27">
            <v>15.82257419644773</v>
          </cell>
          <cell r="G27">
            <v>37.859311216379645</v>
          </cell>
          <cell r="H27">
            <v>15.001918444326916</v>
          </cell>
          <cell r="I27">
            <v>31.796130732274001</v>
          </cell>
          <cell r="J27">
            <v>32.44310484904058</v>
          </cell>
        </row>
        <row r="28">
          <cell r="B28">
            <v>43.457112596582995</v>
          </cell>
          <cell r="C28">
            <v>32.864424683680113</v>
          </cell>
          <cell r="D28">
            <v>22.043091870687682</v>
          </cell>
          <cell r="E28">
            <v>29.568556383025545</v>
          </cell>
          <cell r="F28">
            <v>14.921638436916298</v>
          </cell>
          <cell r="G28">
            <v>22.66743448149985</v>
          </cell>
          <cell r="H28">
            <v>16.19544478055753</v>
          </cell>
          <cell r="I28">
            <v>31.635513592859148</v>
          </cell>
          <cell r="J28">
            <v>31.686474425217032</v>
          </cell>
        </row>
        <row r="29">
          <cell r="B29">
            <v>45.727429626233295</v>
          </cell>
          <cell r="C29">
            <v>35.162470097693529</v>
          </cell>
          <cell r="D29">
            <v>24.859913912520259</v>
          </cell>
          <cell r="E29">
            <v>28.692408806806412</v>
          </cell>
          <cell r="F29">
            <v>16.530061535184398</v>
          </cell>
          <cell r="G29">
            <v>23.645139533377954</v>
          </cell>
          <cell r="H29">
            <v>15.306299221794962</v>
          </cell>
          <cell r="I29">
            <v>31.046243221046744</v>
          </cell>
          <cell r="J29">
            <v>33.784491100084971</v>
          </cell>
        </row>
        <row r="30">
          <cell r="B30">
            <v>48.99347672956295</v>
          </cell>
          <cell r="C30">
            <v>36.101533524780407</v>
          </cell>
          <cell r="D30">
            <v>25.292848520962092</v>
          </cell>
          <cell r="E30">
            <v>29.684013618812749</v>
          </cell>
          <cell r="F30">
            <v>18.118465479097203</v>
          </cell>
          <cell r="G30">
            <v>28.635989717591027</v>
          </cell>
          <cell r="H30">
            <v>18.41265625943441</v>
          </cell>
          <cell r="I30">
            <v>30.137001627995343</v>
          </cell>
          <cell r="J30">
            <v>34.879078864829729</v>
          </cell>
        </row>
        <row r="31">
          <cell r="B31">
            <v>42.374489978462023</v>
          </cell>
          <cell r="C31">
            <v>35.319439247045452</v>
          </cell>
          <cell r="D31">
            <v>25.486931062858982</v>
          </cell>
          <cell r="E31">
            <v>30.375503185538122</v>
          </cell>
          <cell r="F31">
            <v>19.257571491231477</v>
          </cell>
          <cell r="G31">
            <v>19.269090339406571</v>
          </cell>
          <cell r="H31">
            <v>17.115417822866664</v>
          </cell>
          <cell r="I31">
            <v>24.572231451310032</v>
          </cell>
          <cell r="J31">
            <v>32.855490998473137</v>
          </cell>
        </row>
        <row r="32">
          <cell r="B32">
            <v>48.386917137542667</v>
          </cell>
          <cell r="C32">
            <v>39.600119277243941</v>
          </cell>
          <cell r="D32">
            <v>27.720555791108488</v>
          </cell>
          <cell r="E32">
            <v>32.817988130963599</v>
          </cell>
          <cell r="F32">
            <v>19.998996594027719</v>
          </cell>
          <cell r="G32">
            <v>35.62188411515595</v>
          </cell>
          <cell r="H32">
            <v>22.676744473526906</v>
          </cell>
          <cell r="I32">
            <v>35.665642437450728</v>
          </cell>
          <cell r="J32">
            <v>36.943822123802825</v>
          </cell>
        </row>
        <row r="33">
          <cell r="B33">
            <v>48.921812227808054</v>
          </cell>
          <cell r="C33">
            <v>38.318676179355002</v>
          </cell>
          <cell r="D33">
            <v>27.439797521388552</v>
          </cell>
          <cell r="E33">
            <v>31.525608154668049</v>
          </cell>
          <cell r="F33">
            <v>20.501409734759989</v>
          </cell>
          <cell r="G33">
            <v>39.236509896032516</v>
          </cell>
          <cell r="H33">
            <v>16.936718038157924</v>
          </cell>
          <cell r="I33">
            <v>30.818688748272859</v>
          </cell>
          <cell r="J33">
            <v>36.598517908464892</v>
          </cell>
        </row>
        <row r="34">
          <cell r="B34">
            <v>52.426639923864869</v>
          </cell>
          <cell r="C34">
            <v>41.160564219642602</v>
          </cell>
          <cell r="D34">
            <v>29.273007372066516</v>
          </cell>
          <cell r="E34">
            <v>32.892005874877164</v>
          </cell>
          <cell r="F34">
            <v>20.605633903444424</v>
          </cell>
          <cell r="G34">
            <v>25.646163724781445</v>
          </cell>
          <cell r="H34">
            <v>27.883799522468557</v>
          </cell>
          <cell r="I34">
            <v>33.810444925149291</v>
          </cell>
          <cell r="J34">
            <v>39.069336067687715</v>
          </cell>
        </row>
        <row r="35">
          <cell r="B35">
            <v>59.438033879690366</v>
          </cell>
          <cell r="C35">
            <v>42.936083518111623</v>
          </cell>
          <cell r="D35">
            <v>32.164762328992865</v>
          </cell>
          <cell r="E35">
            <v>34.173820898128604</v>
          </cell>
          <cell r="F35">
            <v>22.074081292689868</v>
          </cell>
          <cell r="G35">
            <v>35.353921291658672</v>
          </cell>
          <cell r="H35">
            <v>35.377302350202633</v>
          </cell>
          <cell r="I35">
            <v>37.098062880919372</v>
          </cell>
          <cell r="J35">
            <v>43.139415381761189</v>
          </cell>
        </row>
        <row r="36">
          <cell r="B36">
            <v>62.962944071026548</v>
          </cell>
          <cell r="C36">
            <v>49.408893415443764</v>
          </cell>
          <cell r="D36">
            <v>37.355603199294819</v>
          </cell>
          <cell r="E36">
            <v>36.960426700269117</v>
          </cell>
          <cell r="F36">
            <v>22.209812035512027</v>
          </cell>
          <cell r="G36">
            <v>27.841813756714217</v>
          </cell>
          <cell r="H36">
            <v>32.196493527462309</v>
          </cell>
          <cell r="I36">
            <v>39.609026972025241</v>
          </cell>
          <cell r="J36">
            <v>46.506800133863841</v>
          </cell>
        </row>
        <row r="37">
          <cell r="B37">
            <v>62.10997785132416</v>
          </cell>
          <cell r="C37">
            <v>46.511103596823787</v>
          </cell>
          <cell r="D37">
            <v>35.083626266951185</v>
          </cell>
          <cell r="E37">
            <v>37.164710020840083</v>
          </cell>
          <cell r="F37">
            <v>23.653107590175271</v>
          </cell>
          <cell r="G37">
            <v>33.972068047522555</v>
          </cell>
          <cell r="H37">
            <v>27.731159049480535</v>
          </cell>
          <cell r="I37">
            <v>37.024392584984611</v>
          </cell>
          <cell r="J37">
            <v>45.909398302250807</v>
          </cell>
        </row>
        <row r="38">
          <cell r="B38">
            <v>63.83244651012572</v>
          </cell>
          <cell r="C38">
            <v>48.618128540545179</v>
          </cell>
          <cell r="D38">
            <v>36.604268477100256</v>
          </cell>
          <cell r="E38">
            <v>37.184063165440037</v>
          </cell>
          <cell r="F38">
            <v>24.269758942505625</v>
          </cell>
          <cell r="G38">
            <v>33.864235015969498</v>
          </cell>
          <cell r="H38">
            <v>18.181159933330399</v>
          </cell>
          <cell r="I38">
            <v>42.359552567096536</v>
          </cell>
          <cell r="J38">
            <v>47.170893936526888</v>
          </cell>
        </row>
        <row r="39">
          <cell r="B39">
            <v>60.474493564954869</v>
          </cell>
          <cell r="C39">
            <v>48.088335078325265</v>
          </cell>
          <cell r="D39">
            <v>36.818596126678337</v>
          </cell>
          <cell r="E39">
            <v>34.692445677270612</v>
          </cell>
          <cell r="F39">
            <v>24.923059683732458</v>
          </cell>
          <cell r="G39">
            <v>36.570950121427927</v>
          </cell>
          <cell r="H39">
            <v>33.418956852760118</v>
          </cell>
          <cell r="I39">
            <v>45.034133189982548</v>
          </cell>
          <cell r="J39">
            <v>46.571019676209133</v>
          </cell>
        </row>
        <row r="40">
          <cell r="B40">
            <v>66.266857860052625</v>
          </cell>
          <cell r="C40">
            <v>50.255634885950919</v>
          </cell>
          <cell r="D40">
            <v>38.80567068941825</v>
          </cell>
          <cell r="E40">
            <v>35.809094516306281</v>
          </cell>
          <cell r="F40">
            <v>27.207293843087459</v>
          </cell>
          <cell r="G40">
            <v>44.468857351506117</v>
          </cell>
          <cell r="H40">
            <v>26.251435620868602</v>
          </cell>
          <cell r="I40">
            <v>46.137211128342557</v>
          </cell>
          <cell r="J40">
            <v>49.520172908238102</v>
          </cell>
        </row>
        <row r="41">
          <cell r="B41">
            <v>67.206873887888534</v>
          </cell>
          <cell r="C41">
            <v>50.872075583219903</v>
          </cell>
          <cell r="D41">
            <v>40.071469318858419</v>
          </cell>
          <cell r="E41">
            <v>41.716858763398605</v>
          </cell>
          <cell r="F41">
            <v>28.114395677995564</v>
          </cell>
          <cell r="G41">
            <v>42.603062180575826</v>
          </cell>
          <cell r="H41">
            <v>35.709022013664914</v>
          </cell>
          <cell r="I41">
            <v>45.618395684782861</v>
          </cell>
          <cell r="J41">
            <v>50.76514065946138</v>
          </cell>
        </row>
        <row r="42">
          <cell r="B42">
            <v>72.294678325777824</v>
          </cell>
          <cell r="C42">
            <v>54.907631418990022</v>
          </cell>
          <cell r="D42">
            <v>41.016895043285508</v>
          </cell>
          <cell r="E42">
            <v>44.691909133497312</v>
          </cell>
          <cell r="F42">
            <v>30.283378710340497</v>
          </cell>
          <cell r="G42">
            <v>38.815389182862411</v>
          </cell>
          <cell r="H42">
            <v>25.484280967789395</v>
          </cell>
          <cell r="I42">
            <v>49.321221968570313</v>
          </cell>
          <cell r="J42">
            <v>53.50726005264378</v>
          </cell>
        </row>
        <row r="43">
          <cell r="B43">
            <v>72.574257894355796</v>
          </cell>
          <cell r="C43">
            <v>56.297583498525036</v>
          </cell>
          <cell r="D43">
            <v>43.433152626225571</v>
          </cell>
          <cell r="E43">
            <v>43.153065773373037</v>
          </cell>
          <cell r="F43">
            <v>31.083796013826881</v>
          </cell>
          <cell r="G43">
            <v>41.119220022094858</v>
          </cell>
          <cell r="H43">
            <v>32.412374746339317</v>
          </cell>
          <cell r="I43">
            <v>50.517152180990067</v>
          </cell>
          <cell r="J43">
            <v>54.561789979941757</v>
          </cell>
        </row>
        <row r="44">
          <cell r="B44">
            <v>72.963651410128733</v>
          </cell>
          <cell r="C44">
            <v>55.976274114586374</v>
          </cell>
          <cell r="D44">
            <v>43.764261115141636</v>
          </cell>
          <cell r="E44">
            <v>39.540266142695295</v>
          </cell>
          <cell r="F44">
            <v>31.418419444628693</v>
          </cell>
          <cell r="G44">
            <v>43.637284082754817</v>
          </cell>
          <cell r="H44">
            <v>25.898130771839668</v>
          </cell>
          <cell r="I44">
            <v>51.9200049791677</v>
          </cell>
          <cell r="J44">
            <v>54.762779195824116</v>
          </cell>
        </row>
        <row r="45">
          <cell r="B45">
            <v>77.040483065598778</v>
          </cell>
          <cell r="C45">
            <v>59.087959338692144</v>
          </cell>
          <cell r="D45">
            <v>46.323612664872684</v>
          </cell>
          <cell r="E45">
            <v>44.394027610820444</v>
          </cell>
          <cell r="F45">
            <v>32.908174127145109</v>
          </cell>
          <cell r="G45">
            <v>44.198108400279516</v>
          </cell>
          <cell r="H45">
            <v>27.734566505315833</v>
          </cell>
          <cell r="I45">
            <v>55.141137762659042</v>
          </cell>
          <cell r="J45">
            <v>58.147418563029738</v>
          </cell>
        </row>
        <row r="46">
          <cell r="B46">
            <v>75.745643833862829</v>
          </cell>
          <cell r="C46">
            <v>59.622343303011085</v>
          </cell>
          <cell r="D46">
            <v>47.447456536062525</v>
          </cell>
          <cell r="E46">
            <v>47.388671576884747</v>
          </cell>
          <cell r="F46">
            <v>34.560121691111959</v>
          </cell>
          <cell r="G46">
            <v>45.97168179094281</v>
          </cell>
          <cell r="H46">
            <v>30.275001009796338</v>
          </cell>
          <cell r="I46">
            <v>56.233835372461591</v>
          </cell>
          <cell r="J46">
            <v>58.237950913117409</v>
          </cell>
        </row>
        <row r="47">
          <cell r="B47">
            <v>74.128529620309877</v>
          </cell>
          <cell r="C47">
            <v>57.288139577060335</v>
          </cell>
          <cell r="D47">
            <v>48.312266464905314</v>
          </cell>
          <cell r="E47">
            <v>45.885897766163239</v>
          </cell>
          <cell r="F47">
            <v>36.34126781533314</v>
          </cell>
          <cell r="G47">
            <v>46.145641796559666</v>
          </cell>
          <cell r="H47">
            <v>30.75573474838794</v>
          </cell>
          <cell r="I47">
            <v>58.397367440780734</v>
          </cell>
          <cell r="J47">
            <v>57.359443615230497</v>
          </cell>
        </row>
        <row r="48">
          <cell r="B48">
            <v>78.268866107444538</v>
          </cell>
          <cell r="C48">
            <v>62.768788175535917</v>
          </cell>
          <cell r="D48">
            <v>54.291683724515408</v>
          </cell>
          <cell r="E48">
            <v>49.900787078128936</v>
          </cell>
          <cell r="F48">
            <v>38.709472514315067</v>
          </cell>
          <cell r="G48">
            <v>51.245266373901757</v>
          </cell>
          <cell r="H48">
            <v>33.721608178483805</v>
          </cell>
          <cell r="I48">
            <v>56.199933229831821</v>
          </cell>
          <cell r="J48">
            <v>62.131309542372811</v>
          </cell>
        </row>
        <row r="49">
          <cell r="B49">
            <v>79.609966336403346</v>
          </cell>
          <cell r="C49">
            <v>64.930000633016576</v>
          </cell>
          <cell r="D49">
            <v>56.892576264056594</v>
          </cell>
          <cell r="E49">
            <v>51.829125907547322</v>
          </cell>
          <cell r="F49">
            <v>40.204070488495127</v>
          </cell>
          <cell r="G49">
            <v>46.709527184943219</v>
          </cell>
          <cell r="H49">
            <v>33.755551801731784</v>
          </cell>
          <cell r="I49">
            <v>62.045006859358899</v>
          </cell>
          <cell r="J49">
            <v>64.155694752682351</v>
          </cell>
        </row>
        <row r="50">
          <cell r="B50">
            <v>80.458837362443774</v>
          </cell>
          <cell r="C50">
            <v>67.574683223450521</v>
          </cell>
          <cell r="D50">
            <v>56.766816787002028</v>
          </cell>
          <cell r="E50">
            <v>53.430864004330523</v>
          </cell>
          <cell r="F50">
            <v>41.158109481822308</v>
          </cell>
          <cell r="G50">
            <v>43.288371306925008</v>
          </cell>
          <cell r="H50">
            <v>34.280827380172219</v>
          </cell>
          <cell r="I50">
            <v>57.490950924991246</v>
          </cell>
          <cell r="J50">
            <v>65.08449945758592</v>
          </cell>
        </row>
        <row r="51">
          <cell r="B51">
            <v>80.847227392064681</v>
          </cell>
          <cell r="C51">
            <v>66.270305974632322</v>
          </cell>
          <cell r="D51">
            <v>59.698154668179285</v>
          </cell>
          <cell r="E51">
            <v>51.336990474274621</v>
          </cell>
          <cell r="F51">
            <v>42.143076527187183</v>
          </cell>
          <cell r="G51">
            <v>47.294012578758363</v>
          </cell>
          <cell r="H51">
            <v>38.345938486200893</v>
          </cell>
          <cell r="I51">
            <v>56.200787454870813</v>
          </cell>
          <cell r="J51">
            <v>66.213773117118123</v>
          </cell>
        </row>
        <row r="52">
          <cell r="B52">
            <v>85.17293242388395</v>
          </cell>
          <cell r="C52">
            <v>70.433089549832758</v>
          </cell>
          <cell r="D52">
            <v>62.699646439961953</v>
          </cell>
          <cell r="E52">
            <v>53.463042269523399</v>
          </cell>
          <cell r="F52">
            <v>45.173528469327401</v>
          </cell>
          <cell r="G52">
            <v>47.914515802667658</v>
          </cell>
          <cell r="H52">
            <v>41.343252966873777</v>
          </cell>
          <cell r="I52">
            <v>56.712653007215053</v>
          </cell>
          <cell r="J52">
            <v>69.132049132484724</v>
          </cell>
        </row>
        <row r="53">
          <cell r="B53">
            <v>86.366852478096135</v>
          </cell>
          <cell r="C53">
            <v>71.381945500159944</v>
          </cell>
          <cell r="D53">
            <v>63.959306091608383</v>
          </cell>
          <cell r="E53">
            <v>56.575615970184423</v>
          </cell>
          <cell r="F53">
            <v>46.160596927612929</v>
          </cell>
          <cell r="G53">
            <v>47.814905993772754</v>
          </cell>
          <cell r="H53">
            <v>42.553488706882042</v>
          </cell>
          <cell r="I53">
            <v>62.554517537158539</v>
          </cell>
          <cell r="J53">
            <v>70.353320175265736</v>
          </cell>
        </row>
        <row r="54">
          <cell r="B54">
            <v>83.64939257557063</v>
          </cell>
          <cell r="C54">
            <v>69.367899875464204</v>
          </cell>
          <cell r="D54">
            <v>65.807268595502904</v>
          </cell>
          <cell r="E54">
            <v>55.3326283746839</v>
          </cell>
          <cell r="F54">
            <v>46.610493927757929</v>
          </cell>
          <cell r="G54">
            <v>53.279721016677115</v>
          </cell>
          <cell r="H54">
            <v>47.272651928207843</v>
          </cell>
          <cell r="I54">
            <v>61.057570880930157</v>
          </cell>
          <cell r="J54">
            <v>69.282450615548854</v>
          </cell>
        </row>
        <row r="55">
          <cell r="B55">
            <v>90.708207333757713</v>
          </cell>
          <cell r="C55">
            <v>75.448386175175557</v>
          </cell>
          <cell r="D55">
            <v>68.730727397289158</v>
          </cell>
          <cell r="E55">
            <v>59.478024975748276</v>
          </cell>
          <cell r="F55">
            <v>47.983745397335817</v>
          </cell>
          <cell r="G55">
            <v>58.460763776042022</v>
          </cell>
          <cell r="H55">
            <v>45.114417739762366</v>
          </cell>
          <cell r="I55">
            <v>68.93403989131501</v>
          </cell>
          <cell r="J55">
            <v>74.14214193645843</v>
          </cell>
        </row>
        <row r="56">
          <cell r="B56">
            <v>89.474460088269964</v>
          </cell>
          <cell r="C56">
            <v>73.179899174360244</v>
          </cell>
          <cell r="D56">
            <v>70.282792872722538</v>
          </cell>
          <cell r="E56">
            <v>59.373174779052427</v>
          </cell>
          <cell r="F56">
            <v>49.965746777153299</v>
          </cell>
          <cell r="G56">
            <v>53.291722291284337</v>
          </cell>
          <cell r="H56">
            <v>43.510352777071517</v>
          </cell>
          <cell r="I56">
            <v>65.066956538050079</v>
          </cell>
          <cell r="J56">
            <v>73.609365218863374</v>
          </cell>
        </row>
        <row r="57">
          <cell r="B57">
            <v>94.682434765873595</v>
          </cell>
          <cell r="C57">
            <v>77.589972195346505</v>
          </cell>
          <cell r="D57">
            <v>76.517931335916671</v>
          </cell>
          <cell r="E57">
            <v>64.318378555751536</v>
          </cell>
          <cell r="F57">
            <v>54.444074267378198</v>
          </cell>
          <cell r="G57">
            <v>55.701089273439585</v>
          </cell>
          <cell r="H57">
            <v>50.371707948293974</v>
          </cell>
          <cell r="I57">
            <v>67.481086015259137</v>
          </cell>
          <cell r="J57">
            <v>78.839907714670943</v>
          </cell>
        </row>
        <row r="58">
          <cell r="B58">
            <v>96.67887800428781</v>
          </cell>
          <cell r="C58">
            <v>79.85402470362682</v>
          </cell>
          <cell r="D58">
            <v>80.369907850913776</v>
          </cell>
          <cell r="E58">
            <v>67.351824521011366</v>
          </cell>
          <cell r="F58">
            <v>60.928647582126501</v>
          </cell>
          <cell r="G58">
            <v>64.122824512750199</v>
          </cell>
          <cell r="H58">
            <v>50.812407058498479</v>
          </cell>
          <cell r="I58">
            <v>73.89071018539461</v>
          </cell>
          <cell r="J58">
            <v>81.920966854112606</v>
          </cell>
        </row>
        <row r="59">
          <cell r="B59">
            <v>97.670183063266876</v>
          </cell>
          <cell r="C59">
            <v>80.399236861778306</v>
          </cell>
          <cell r="D59">
            <v>82.313851778512031</v>
          </cell>
          <cell r="E59">
            <v>70.026620362846288</v>
          </cell>
          <cell r="F59">
            <v>61.348379730337413</v>
          </cell>
          <cell r="G59">
            <v>58.568082637330932</v>
          </cell>
          <cell r="H59">
            <v>47.772873657427162</v>
          </cell>
          <cell r="I59">
            <v>76.022060167869</v>
          </cell>
          <cell r="J59">
            <v>83.208178710843185</v>
          </cell>
        </row>
        <row r="60">
          <cell r="B60">
            <v>96.875238780055469</v>
          </cell>
          <cell r="C60">
            <v>78.217128539153649</v>
          </cell>
          <cell r="D60">
            <v>79.362648766760628</v>
          </cell>
          <cell r="E60">
            <v>67.794249895356046</v>
          </cell>
          <cell r="F60">
            <v>60.395839666426774</v>
          </cell>
          <cell r="G60">
            <v>65.190389327097833</v>
          </cell>
          <cell r="H60">
            <v>50.410863251916908</v>
          </cell>
          <cell r="I60">
            <v>75.550441694452161</v>
          </cell>
          <cell r="J60">
            <v>81.438748035786574</v>
          </cell>
        </row>
        <row r="61">
          <cell r="B61">
            <v>99.330605768517728</v>
          </cell>
          <cell r="C61">
            <v>83.381957754731957</v>
          </cell>
          <cell r="D61">
            <v>84.108302016567819</v>
          </cell>
          <cell r="E61">
            <v>70.341624319042936</v>
          </cell>
          <cell r="F61">
            <v>65.069215186894951</v>
          </cell>
          <cell r="G61">
            <v>63.58916494058635</v>
          </cell>
          <cell r="H61">
            <v>60.950376839541555</v>
          </cell>
          <cell r="I61">
            <v>77.892117959317403</v>
          </cell>
          <cell r="J61">
            <v>85.16938129614141</v>
          </cell>
        </row>
        <row r="62">
          <cell r="B62">
            <v>103.12381311429209</v>
          </cell>
          <cell r="C62">
            <v>84.549590730382079</v>
          </cell>
          <cell r="D62">
            <v>87.361120300256573</v>
          </cell>
          <cell r="E62">
            <v>70.088538274066963</v>
          </cell>
          <cell r="F62">
            <v>68.558194775231584</v>
          </cell>
          <cell r="G62">
            <v>88.551830129867042</v>
          </cell>
          <cell r="H62">
            <v>54.99402774457819</v>
          </cell>
          <cell r="I62">
            <v>76.661710869687909</v>
          </cell>
          <cell r="J62">
            <v>88.03335586290244</v>
          </cell>
        </row>
        <row r="63">
          <cell r="B63">
            <v>103.62197335720163</v>
          </cell>
          <cell r="C63">
            <v>86.481961579398529</v>
          </cell>
          <cell r="D63">
            <v>88.064618820141845</v>
          </cell>
          <cell r="E63">
            <v>73.881841648699364</v>
          </cell>
          <cell r="F63">
            <v>70.716362731930516</v>
          </cell>
          <cell r="G63">
            <v>70.420847616534175</v>
          </cell>
          <cell r="H63">
            <v>51.572500314365065</v>
          </cell>
          <cell r="I63">
            <v>79.479290246517891</v>
          </cell>
          <cell r="J63">
            <v>90.402579455811633</v>
          </cell>
        </row>
        <row r="64">
          <cell r="B64">
            <v>105.31365502174901</v>
          </cell>
          <cell r="C64">
            <v>86.508955344718117</v>
          </cell>
          <cell r="D64">
            <v>90.657952441608742</v>
          </cell>
          <cell r="E64">
            <v>71.766680446344154</v>
          </cell>
          <cell r="F64">
            <v>70.625951725031413</v>
          </cell>
          <cell r="G64">
            <v>68.422401139524922</v>
          </cell>
          <cell r="H64">
            <v>53.893587500425419</v>
          </cell>
          <cell r="I64">
            <v>81.954204072366508</v>
          </cell>
          <cell r="J64">
            <v>90.643437038066992</v>
          </cell>
        </row>
        <row r="65">
          <cell r="B65">
            <v>106.55711943253701</v>
          </cell>
          <cell r="C65">
            <v>87.473423131623534</v>
          </cell>
          <cell r="D65">
            <v>93.811102619038593</v>
          </cell>
          <cell r="E65">
            <v>72.716712995914563</v>
          </cell>
          <cell r="F65">
            <v>73.383312473406235</v>
          </cell>
          <cell r="G65">
            <v>69.617572340653183</v>
          </cell>
          <cell r="H65">
            <v>58.75641118053575</v>
          </cell>
          <cell r="I65">
            <v>87.027422340686201</v>
          </cell>
          <cell r="J65">
            <v>92.038751098425024</v>
          </cell>
        </row>
        <row r="66">
          <cell r="B66">
            <v>108.54589263783674</v>
          </cell>
          <cell r="C66">
            <v>89.957086964921402</v>
          </cell>
          <cell r="D66">
            <v>98.251899360154709</v>
          </cell>
          <cell r="E66">
            <v>76.239462978448429</v>
          </cell>
          <cell r="F66">
            <v>73.216724298714183</v>
          </cell>
          <cell r="G66">
            <v>73.279347016519566</v>
          </cell>
          <cell r="H66">
            <v>51.736180113818243</v>
          </cell>
          <cell r="I66">
            <v>91.122793367414133</v>
          </cell>
          <cell r="J66">
            <v>94.605800837350927</v>
          </cell>
        </row>
        <row r="67">
          <cell r="B67">
            <v>109.17866769862256</v>
          </cell>
          <cell r="C67">
            <v>91.363785568821072</v>
          </cell>
          <cell r="D67">
            <v>101.03306676297909</v>
          </cell>
          <cell r="E67">
            <v>74.622294152904047</v>
          </cell>
          <cell r="F67">
            <v>75.644636181846792</v>
          </cell>
          <cell r="G67">
            <v>74.669131032343671</v>
          </cell>
          <cell r="H67">
            <v>58.304629650252885</v>
          </cell>
          <cell r="I67">
            <v>89.427361081296738</v>
          </cell>
          <cell r="J67">
            <v>95.938182879534779</v>
          </cell>
        </row>
        <row r="68">
          <cell r="B68">
            <v>114.34267167479126</v>
          </cell>
          <cell r="C68">
            <v>96.643021463978172</v>
          </cell>
          <cell r="D68">
            <v>107.5382958419423</v>
          </cell>
          <cell r="E68">
            <v>79.064266122240767</v>
          </cell>
          <cell r="F68">
            <v>79.152014940689455</v>
          </cell>
          <cell r="G68">
            <v>73.997970762366933</v>
          </cell>
          <cell r="H68">
            <v>63.114193098381165</v>
          </cell>
          <cell r="I68">
            <v>91.126507966497655</v>
          </cell>
          <cell r="J68">
            <v>101.27191813352452</v>
          </cell>
        </row>
        <row r="69">
          <cell r="B69">
            <v>110.28714163137239</v>
          </cell>
          <cell r="C69">
            <v>92.952317082661622</v>
          </cell>
          <cell r="D69">
            <v>102.53683123119734</v>
          </cell>
          <cell r="E69">
            <v>78.332279727105146</v>
          </cell>
          <cell r="F69">
            <v>78.062210271451931</v>
          </cell>
          <cell r="G69">
            <v>76.391485725411528</v>
          </cell>
          <cell r="H69">
            <v>55.684353681341371</v>
          </cell>
          <cell r="I69">
            <v>90.081224970469918</v>
          </cell>
          <cell r="J69">
            <v>97.135076653161761</v>
          </cell>
        </row>
        <row r="70">
          <cell r="B70">
            <v>121.41338758720204</v>
          </cell>
          <cell r="C70">
            <v>103.1514701244115</v>
          </cell>
          <cell r="D70">
            <v>116.10272039848381</v>
          </cell>
          <cell r="E70">
            <v>81.481409262999279</v>
          </cell>
          <cell r="F70">
            <v>92.077319602023053</v>
          </cell>
          <cell r="G70">
            <v>79.373821163678386</v>
          </cell>
          <cell r="H70">
            <v>62.055411309515172</v>
          </cell>
          <cell r="I70">
            <v>91.737311949681583</v>
          </cell>
          <cell r="J70">
            <v>108.47993168919909</v>
          </cell>
        </row>
        <row r="71">
          <cell r="B71">
            <v>123.49860035620772</v>
          </cell>
          <cell r="C71">
            <v>106.98282108651567</v>
          </cell>
          <cell r="D71">
            <v>121.89169283227723</v>
          </cell>
          <cell r="E71">
            <v>86.070443979104255</v>
          </cell>
          <cell r="F71">
            <v>91.816860154178841</v>
          </cell>
          <cell r="G71">
            <v>88.69539540361761</v>
          </cell>
          <cell r="H71">
            <v>70.214743794938556</v>
          </cell>
          <cell r="I71">
            <v>92.452444022729964</v>
          </cell>
          <cell r="J71">
            <v>111.85801162648916</v>
          </cell>
        </row>
        <row r="72">
          <cell r="B72">
            <v>123.55845745857587</v>
          </cell>
          <cell r="C72">
            <v>108.3644087710362</v>
          </cell>
          <cell r="D72">
            <v>121.82323560796678</v>
          </cell>
          <cell r="E72">
            <v>87.687668913104289</v>
          </cell>
          <cell r="F72">
            <v>94.133696370689051</v>
          </cell>
          <cell r="G72">
            <v>81.767830548142882</v>
          </cell>
          <cell r="H72">
            <v>68.011994565743478</v>
          </cell>
          <cell r="I72">
            <v>97.507271332651371</v>
          </cell>
          <cell r="J72">
            <v>112.12609253111991</v>
          </cell>
        </row>
        <row r="73">
          <cell r="B73">
            <v>127.84956844638187</v>
          </cell>
          <cell r="C73">
            <v>111.02085216223372</v>
          </cell>
          <cell r="D73">
            <v>128.92713824828181</v>
          </cell>
          <cell r="E73">
            <v>95.471263961426217</v>
          </cell>
          <cell r="F73">
            <v>98.925650404519132</v>
          </cell>
          <cell r="G73">
            <v>85.580566369900353</v>
          </cell>
          <cell r="H73">
            <v>68.01531525535944</v>
          </cell>
          <cell r="I73">
            <v>98.222936766063228</v>
          </cell>
          <cell r="J73">
            <v>116.7710917419077</v>
          </cell>
        </row>
        <row r="74">
          <cell r="B74">
            <v>126.74316499919527</v>
          </cell>
          <cell r="C74">
            <v>111.51416441321267</v>
          </cell>
          <cell r="D74">
            <v>126.80719761023727</v>
          </cell>
          <cell r="E74">
            <v>98.012744362186311</v>
          </cell>
          <cell r="F74">
            <v>99.124294386208362</v>
          </cell>
          <cell r="G74">
            <v>90.246447080965311</v>
          </cell>
          <cell r="H74">
            <v>69.197562644784227</v>
          </cell>
          <cell r="I74">
            <v>103.01192141230314</v>
          </cell>
          <cell r="J74">
            <v>116.56563736723548</v>
          </cell>
        </row>
        <row r="75">
          <cell r="B75">
            <v>137.17792085240654</v>
          </cell>
          <cell r="C75">
            <v>119.33556301849887</v>
          </cell>
          <cell r="D75">
            <v>137.70912732023535</v>
          </cell>
          <cell r="E75">
            <v>106.69518753431132</v>
          </cell>
          <cell r="F75">
            <v>108.40173028544946</v>
          </cell>
          <cell r="G75">
            <v>109.84239381855367</v>
          </cell>
          <cell r="H75">
            <v>73.092368783928507</v>
          </cell>
          <cell r="I75">
            <v>108.80660689457542</v>
          </cell>
          <cell r="J75">
            <v>127.46122790752877</v>
          </cell>
        </row>
        <row r="76">
          <cell r="B76">
            <v>136.71653990424284</v>
          </cell>
          <cell r="C76">
            <v>118.52756966310079</v>
          </cell>
          <cell r="D76">
            <v>138.39147978657965</v>
          </cell>
          <cell r="E76">
            <v>109.5769201128282</v>
          </cell>
          <cell r="F76">
            <v>105.55286435001085</v>
          </cell>
          <cell r="G76">
            <v>103.82615856961877</v>
          </cell>
          <cell r="H76">
            <v>76.999796637089773</v>
          </cell>
          <cell r="I76">
            <v>108.54025389327992</v>
          </cell>
          <cell r="J76">
            <v>125.87133647072115</v>
          </cell>
        </row>
        <row r="77">
          <cell r="B77">
            <v>140.19817252811308</v>
          </cell>
          <cell r="C77">
            <v>123.73594576476935</v>
          </cell>
          <cell r="D77">
            <v>141.41110742524216</v>
          </cell>
          <cell r="E77">
            <v>112.46544992677153</v>
          </cell>
          <cell r="F77">
            <v>109.37168016114222</v>
          </cell>
          <cell r="G77">
            <v>108.85892070352712</v>
          </cell>
          <cell r="H77">
            <v>67.20824111076378</v>
          </cell>
          <cell r="I77">
            <v>103.97420749170718</v>
          </cell>
          <cell r="J77">
            <v>129.28404022658736</v>
          </cell>
        </row>
        <row r="78">
          <cell r="B78">
            <v>144.57610366599152</v>
          </cell>
          <cell r="C78">
            <v>125.09281281676809</v>
          </cell>
          <cell r="D78">
            <v>146.68248072791113</v>
          </cell>
          <cell r="E78">
            <v>114.791968143023</v>
          </cell>
          <cell r="F78">
            <v>113.34351975799943</v>
          </cell>
          <cell r="G78">
            <v>106.29082959893756</v>
          </cell>
          <cell r="H78">
            <v>82.241763798947716</v>
          </cell>
          <cell r="I78">
            <v>103.41444134537581</v>
          </cell>
          <cell r="J78">
            <v>132.35569552738315</v>
          </cell>
        </row>
        <row r="79">
          <cell r="B79">
            <v>147.81045239877571</v>
          </cell>
          <cell r="C79">
            <v>131.09508955986178</v>
          </cell>
          <cell r="D79">
            <v>153.02750199240072</v>
          </cell>
          <cell r="E79">
            <v>120.48127634844849</v>
          </cell>
          <cell r="F79">
            <v>119.61062311150725</v>
          </cell>
          <cell r="G79">
            <v>113.30011769305055</v>
          </cell>
          <cell r="H79">
            <v>79.254722223588175</v>
          </cell>
          <cell r="I79">
            <v>106.22354711106907</v>
          </cell>
          <cell r="J79">
            <v>137.28454851978807</v>
          </cell>
        </row>
        <row r="80">
          <cell r="B80">
            <v>149.03692418083023</v>
          </cell>
          <cell r="C80">
            <v>133.00666647380035</v>
          </cell>
          <cell r="D80">
            <v>157.16876737463139</v>
          </cell>
          <cell r="E80">
            <v>119.02055355718338</v>
          </cell>
          <cell r="F80">
            <v>120.38890986287531</v>
          </cell>
          <cell r="G80">
            <v>103.26251619006341</v>
          </cell>
          <cell r="H80">
            <v>86.558037055236767</v>
          </cell>
          <cell r="I80">
            <v>113.77523641070009</v>
          </cell>
          <cell r="J80">
            <v>139.90664845678469</v>
          </cell>
        </row>
        <row r="81">
          <cell r="B81">
            <v>144.61664971188193</v>
          </cell>
          <cell r="C81">
            <v>131.18253842778395</v>
          </cell>
          <cell r="D81">
            <v>151.1143089502373</v>
          </cell>
          <cell r="E81">
            <v>123.87885913262335</v>
          </cell>
          <cell r="F81">
            <v>119.05377443412442</v>
          </cell>
          <cell r="G81">
            <v>120.68705159068809</v>
          </cell>
          <cell r="H81">
            <v>87.297429909376618</v>
          </cell>
          <cell r="I81">
            <v>111.63469274842363</v>
          </cell>
          <cell r="J81">
            <v>136.59997697794509</v>
          </cell>
        </row>
        <row r="82">
          <cell r="B82">
            <v>144.17822500605527</v>
          </cell>
          <cell r="C82">
            <v>131.13503900821522</v>
          </cell>
          <cell r="D82">
            <v>152.18883816785592</v>
          </cell>
          <cell r="E82">
            <v>125.97985245114307</v>
          </cell>
          <cell r="F82">
            <v>121.46497428018988</v>
          </cell>
          <cell r="G82">
            <v>118.84534090566645</v>
          </cell>
          <cell r="H82">
            <v>85.780386419157338</v>
          </cell>
          <cell r="I82">
            <v>98.075870040047249</v>
          </cell>
          <cell r="J82">
            <v>135.95574087264484</v>
          </cell>
        </row>
        <row r="83">
          <cell r="B83">
            <v>145.85350582151929</v>
          </cell>
          <cell r="C83">
            <v>128.9737899192518</v>
          </cell>
          <cell r="D83">
            <v>154.56342261008663</v>
          </cell>
          <cell r="E83">
            <v>128.5714494289208</v>
          </cell>
          <cell r="F83">
            <v>125.41902808965652</v>
          </cell>
          <cell r="G83">
            <v>124.49700912822883</v>
          </cell>
          <cell r="H83">
            <v>89.422822215319002</v>
          </cell>
          <cell r="I83">
            <v>108.1419515086518</v>
          </cell>
          <cell r="J83">
            <v>138.04553920367374</v>
          </cell>
        </row>
        <row r="84">
          <cell r="B84">
            <v>144.54620392391266</v>
          </cell>
          <cell r="C84">
            <v>130.55237872895353</v>
          </cell>
          <cell r="D84">
            <v>156.5474106339187</v>
          </cell>
          <cell r="E84">
            <v>130.03914491452667</v>
          </cell>
          <cell r="F84">
            <v>127.83028561052222</v>
          </cell>
          <cell r="G84">
            <v>125.54173629504739</v>
          </cell>
          <cell r="H84">
            <v>96.677571454715135</v>
          </cell>
          <cell r="I84">
            <v>104.17376646791772</v>
          </cell>
          <cell r="J84">
            <v>138.76149875985249</v>
          </cell>
        </row>
        <row r="85">
          <cell r="B85">
            <v>147.20581251384098</v>
          </cell>
          <cell r="C85">
            <v>130.8606083683932</v>
          </cell>
          <cell r="D85">
            <v>155.1259872572947</v>
          </cell>
          <cell r="E85">
            <v>147.42617260400655</v>
          </cell>
          <cell r="F85">
            <v>128.6993665239485</v>
          </cell>
          <cell r="G85">
            <v>126.87663617175804</v>
          </cell>
          <cell r="H85">
            <v>102.1966401443139</v>
          </cell>
          <cell r="I85">
            <v>106.9150866096484</v>
          </cell>
          <cell r="J85">
            <v>139.88882076537541</v>
          </cell>
        </row>
        <row r="86">
          <cell r="B86">
            <v>138.78462439453364</v>
          </cell>
          <cell r="C86">
            <v>127.88201047181948</v>
          </cell>
          <cell r="D86">
            <v>155.37153224819619</v>
          </cell>
          <cell r="E86">
            <v>131.66941121536146</v>
          </cell>
          <cell r="F86">
            <v>129.89706309219159</v>
          </cell>
          <cell r="G86">
            <v>135.60495036827493</v>
          </cell>
          <cell r="H86">
            <v>107.54568931052009</v>
          </cell>
          <cell r="I86">
            <v>103.65598211463929</v>
          </cell>
          <cell r="J86">
            <v>136.8938605287216</v>
          </cell>
        </row>
        <row r="87">
          <cell r="B87">
            <v>132.76553265497489</v>
          </cell>
          <cell r="C87">
            <v>122.14282676980226</v>
          </cell>
          <cell r="D87">
            <v>151.46098335735007</v>
          </cell>
          <cell r="E87">
            <v>122.48201563930753</v>
          </cell>
          <cell r="F87">
            <v>127.7143601157958</v>
          </cell>
          <cell r="G87">
            <v>106.90753964412349</v>
          </cell>
          <cell r="H87">
            <v>99.409576590288012</v>
          </cell>
          <cell r="I87">
            <v>100.3488925135626</v>
          </cell>
          <cell r="J87">
            <v>132.1496738823592</v>
          </cell>
        </row>
        <row r="88">
          <cell r="B88">
            <v>127.58033347932079</v>
          </cell>
          <cell r="C88">
            <v>118.34076793122799</v>
          </cell>
          <cell r="D88">
            <v>143.55354781237583</v>
          </cell>
          <cell r="E88">
            <v>113.61948041737429</v>
          </cell>
          <cell r="F88">
            <v>123.81616591102664</v>
          </cell>
          <cell r="G88">
            <v>99.220101729858996</v>
          </cell>
          <cell r="H88">
            <v>99.032937831756357</v>
          </cell>
          <cell r="I88">
            <v>102.3514582164333</v>
          </cell>
          <cell r="J88">
            <v>125.92107357689559</v>
          </cell>
        </row>
        <row r="89">
          <cell r="B89">
            <v>118.41872100863165</v>
          </cell>
          <cell r="C89">
            <v>113.13543079641413</v>
          </cell>
          <cell r="D89">
            <v>137.56482008653393</v>
          </cell>
          <cell r="E89">
            <v>113.34926723337233</v>
          </cell>
          <cell r="F89">
            <v>120.98061308027847</v>
          </cell>
          <cell r="G89">
            <v>98.144029505583802</v>
          </cell>
          <cell r="H89">
            <v>95.027114356344882</v>
          </cell>
          <cell r="I89">
            <v>101.29494795972977</v>
          </cell>
          <cell r="J89">
            <v>120.09726350283752</v>
          </cell>
        </row>
        <row r="90">
          <cell r="B90">
            <v>109.70234215714878</v>
          </cell>
          <cell r="C90">
            <v>106.63898481905845</v>
          </cell>
          <cell r="D90">
            <v>129.61616309299671</v>
          </cell>
          <cell r="E90">
            <v>109.97761111063818</v>
          </cell>
          <cell r="F90">
            <v>120.35507297843367</v>
          </cell>
          <cell r="G90">
            <v>100.31416921306555</v>
          </cell>
          <cell r="H90">
            <v>100.9787422606193</v>
          </cell>
          <cell r="I90">
            <v>99.70795978302607</v>
          </cell>
          <cell r="J90">
            <v>113.62108594854001</v>
          </cell>
        </row>
        <row r="91">
          <cell r="B91">
            <v>102.79939607833401</v>
          </cell>
          <cell r="C91">
            <v>99.069316325511664</v>
          </cell>
          <cell r="D91">
            <v>123.87940772145474</v>
          </cell>
          <cell r="E91">
            <v>107.16386635808965</v>
          </cell>
          <cell r="F91">
            <v>108.63552898445256</v>
          </cell>
          <cell r="G91">
            <v>102.04323515167324</v>
          </cell>
          <cell r="H91">
            <v>99.690616593051999</v>
          </cell>
          <cell r="I91">
            <v>97.817153560829723</v>
          </cell>
          <cell r="J91">
            <v>107.43117553734317</v>
          </cell>
        </row>
        <row r="92">
          <cell r="B92">
            <v>95.39937300979544</v>
          </cell>
          <cell r="C92">
            <v>93.206497422216003</v>
          </cell>
          <cell r="D92">
            <v>119.15830712650626</v>
          </cell>
          <cell r="E92">
            <v>103.64987059335702</v>
          </cell>
          <cell r="F92">
            <v>99.303154104048588</v>
          </cell>
          <cell r="G92">
            <v>96.128605045216176</v>
          </cell>
          <cell r="H92">
            <v>91.338597674535606</v>
          </cell>
          <cell r="I92">
            <v>93.066823133848231</v>
          </cell>
          <cell r="J92">
            <v>99.796627292013468</v>
          </cell>
        </row>
        <row r="93">
          <cell r="B93">
            <v>85.321712620990525</v>
          </cell>
          <cell r="C93">
            <v>84.074454455495058</v>
          </cell>
          <cell r="D93">
            <v>100.73047157951322</v>
          </cell>
          <cell r="E93">
            <v>89.965389825693862</v>
          </cell>
          <cell r="F93">
            <v>85.601253966194605</v>
          </cell>
          <cell r="G93">
            <v>86.417448296061508</v>
          </cell>
          <cell r="H93">
            <v>86.502747370483206</v>
          </cell>
          <cell r="I93">
            <v>85.601482753536331</v>
          </cell>
          <cell r="J93">
            <v>88.158157765649136</v>
          </cell>
        </row>
        <row r="94">
          <cell r="B94">
            <v>78.919265498667727</v>
          </cell>
          <cell r="C94">
            <v>78.250563175597577</v>
          </cell>
          <cell r="D94">
            <v>89.833496175876448</v>
          </cell>
          <cell r="E94">
            <v>85.818217837149021</v>
          </cell>
          <cell r="F94">
            <v>74.629811197867753</v>
          </cell>
          <cell r="G94">
            <v>80.94245029284825</v>
          </cell>
          <cell r="H94">
            <v>85.425748976649388</v>
          </cell>
          <cell r="I94">
            <v>82.798927055408782</v>
          </cell>
          <cell r="J94">
            <v>80.728155183684137</v>
          </cell>
        </row>
        <row r="95">
          <cell r="B95">
            <v>73.337204042583963</v>
          </cell>
          <cell r="C95">
            <v>72.170679986457642</v>
          </cell>
          <cell r="D95">
            <v>81.913221344978737</v>
          </cell>
          <cell r="E95">
            <v>75.97896073576355</v>
          </cell>
          <cell r="F95">
            <v>66.758215076104293</v>
          </cell>
          <cell r="G95">
            <v>83.362637120523814</v>
          </cell>
          <cell r="H95">
            <v>94.007988451806639</v>
          </cell>
          <cell r="I95">
            <v>80.723931305942202</v>
          </cell>
          <cell r="J95">
            <v>74.91910240185824</v>
          </cell>
        </row>
        <row r="96">
          <cell r="B96">
            <v>73.122797342402691</v>
          </cell>
          <cell r="C96">
            <v>71.937951794623373</v>
          </cell>
          <cell r="D96">
            <v>81.136131246001739</v>
          </cell>
          <cell r="E96">
            <v>79.929747464100842</v>
          </cell>
          <cell r="F96">
            <v>62.228111693009595</v>
          </cell>
          <cell r="G96">
            <v>83.44874026064123</v>
          </cell>
          <cell r="H96">
            <v>94.408511742073628</v>
          </cell>
          <cell r="I96">
            <v>80.321175163272912</v>
          </cell>
          <cell r="J96">
            <v>73.21898080187222</v>
          </cell>
        </row>
        <row r="97">
          <cell r="B97">
            <v>68.324172312168244</v>
          </cell>
          <cell r="C97">
            <v>70.625002548041664</v>
          </cell>
          <cell r="D97">
            <v>73.707868428936081</v>
          </cell>
          <cell r="E97">
            <v>75.287049649794881</v>
          </cell>
          <cell r="F97">
            <v>62.069663842633936</v>
          </cell>
          <cell r="G97">
            <v>86.046896809630169</v>
          </cell>
          <cell r="H97">
            <v>76.030496792312334</v>
          </cell>
          <cell r="I97">
            <v>78.973158621952663</v>
          </cell>
          <cell r="J97">
            <v>70.04890277450842</v>
          </cell>
        </row>
        <row r="98">
          <cell r="B98">
            <v>68.247801843901783</v>
          </cell>
          <cell r="C98">
            <v>69.909666722587531</v>
          </cell>
          <cell r="D98">
            <v>75.748331707703144</v>
          </cell>
          <cell r="E98">
            <v>75.313992493527465</v>
          </cell>
          <cell r="F98">
            <v>62.204568937121209</v>
          </cell>
          <cell r="G98">
            <v>83.866916575202566</v>
          </cell>
          <cell r="H98">
            <v>80.809913817952122</v>
          </cell>
          <cell r="I98">
            <v>81.34086932655174</v>
          </cell>
          <cell r="J98">
            <v>70.166276579314356</v>
          </cell>
        </row>
        <row r="99">
          <cell r="B99">
            <v>68.888398044394165</v>
          </cell>
          <cell r="C99">
            <v>71.792838930970277</v>
          </cell>
          <cell r="D99">
            <v>74.597729160547885</v>
          </cell>
          <cell r="E99">
            <v>75.349305322248924</v>
          </cell>
          <cell r="F99">
            <v>61.035984687585866</v>
          </cell>
          <cell r="G99">
            <v>82.585684813025338</v>
          </cell>
          <cell r="H99">
            <v>77.015148633407662</v>
          </cell>
          <cell r="I99">
            <v>83.777533928568744</v>
          </cell>
          <cell r="J99">
            <v>70.726011753543318</v>
          </cell>
        </row>
        <row r="100">
          <cell r="B100">
            <v>70.959422701787119</v>
          </cell>
          <cell r="C100">
            <v>75.541648220998297</v>
          </cell>
          <cell r="D100">
            <v>77.508086520128955</v>
          </cell>
          <cell r="E100">
            <v>80.40535919245967</v>
          </cell>
          <cell r="F100">
            <v>66.502235435070389</v>
          </cell>
          <cell r="G100">
            <v>87.328768238273298</v>
          </cell>
          <cell r="H100">
            <v>85.595063452135861</v>
          </cell>
          <cell r="I100">
            <v>78.612616287311909</v>
          </cell>
          <cell r="J100">
            <v>73.673593048675059</v>
          </cell>
        </row>
        <row r="101">
          <cell r="B101">
            <v>75.832170654063248</v>
          </cell>
          <cell r="C101">
            <v>76.65574210220467</v>
          </cell>
          <cell r="D101">
            <v>80.33812968900483</v>
          </cell>
          <cell r="E101">
            <v>85.923140912724534</v>
          </cell>
          <cell r="F101">
            <v>68.841880369092706</v>
          </cell>
          <cell r="G101">
            <v>88.1290568166025</v>
          </cell>
          <cell r="H101">
            <v>93.969597253363986</v>
          </cell>
          <cell r="I101">
            <v>77.327512364308049</v>
          </cell>
          <cell r="J101">
            <v>76.629150665997386</v>
          </cell>
        </row>
        <row r="102">
          <cell r="B102">
            <v>78.228223507835253</v>
          </cell>
          <cell r="C102">
            <v>80.215228021897303</v>
          </cell>
          <cell r="D102">
            <v>81.733197708775663</v>
          </cell>
          <cell r="E102">
            <v>88.766821512086409</v>
          </cell>
          <cell r="F102">
            <v>71.606763312957696</v>
          </cell>
          <cell r="G102">
            <v>82.054364708560229</v>
          </cell>
          <cell r="H102">
            <v>95.511196989777247</v>
          </cell>
          <cell r="I102">
            <v>82.481355157397431</v>
          </cell>
          <cell r="J102">
            <v>79.143715292948102</v>
          </cell>
        </row>
        <row r="103">
          <cell r="B103">
            <v>81.998874972503316</v>
          </cell>
          <cell r="C103">
            <v>82.435603076136914</v>
          </cell>
          <cell r="D103">
            <v>82.80455419781714</v>
          </cell>
          <cell r="E103">
            <v>86.105888881973087</v>
          </cell>
          <cell r="F103">
            <v>74.856279353804993</v>
          </cell>
          <cell r="G103">
            <v>81.868667306510389</v>
          </cell>
          <cell r="H103">
            <v>93.612214226600329</v>
          </cell>
          <cell r="I103">
            <v>82.100613029372639</v>
          </cell>
          <cell r="J103">
            <v>81.677097999741349</v>
          </cell>
        </row>
        <row r="104">
          <cell r="B104">
            <v>85.547618610123521</v>
          </cell>
          <cell r="C104">
            <v>87.810106788005626</v>
          </cell>
          <cell r="D104">
            <v>87.303283383971859</v>
          </cell>
          <cell r="E104">
            <v>92.360119831185727</v>
          </cell>
          <cell r="F104">
            <v>79.675636640623907</v>
          </cell>
          <cell r="G104">
            <v>91.785825650670887</v>
          </cell>
          <cell r="H104">
            <v>97.259019599343873</v>
          </cell>
          <cell r="I104">
            <v>84.442297302150749</v>
          </cell>
          <cell r="J104">
            <v>85.781556301957778</v>
          </cell>
        </row>
        <row r="105">
          <cell r="B105">
            <v>88.406902133884088</v>
          </cell>
          <cell r="C105">
            <v>87.071636264626221</v>
          </cell>
          <cell r="D105">
            <v>91.216878128793383</v>
          </cell>
          <cell r="E105">
            <v>93.402290897201979</v>
          </cell>
          <cell r="F105">
            <v>84.110971157034697</v>
          </cell>
          <cell r="G105">
            <v>92.193132537507211</v>
          </cell>
          <cell r="H105">
            <v>95.231575436865654</v>
          </cell>
          <cell r="I105">
            <v>91.310464930631625</v>
          </cell>
          <cell r="J105">
            <v>88.792106553516447</v>
          </cell>
        </row>
        <row r="106">
          <cell r="B106">
            <v>91.035022489622023</v>
          </cell>
          <cell r="C106">
            <v>91.51589160982688</v>
          </cell>
          <cell r="D106">
            <v>91.951271953260218</v>
          </cell>
          <cell r="E106">
            <v>95.433746866569308</v>
          </cell>
          <cell r="F106">
            <v>89.94770619332833</v>
          </cell>
          <cell r="G106">
            <v>96.903243656557365</v>
          </cell>
          <cell r="H106">
            <v>98.146786989616103</v>
          </cell>
          <cell r="I106">
            <v>93.910462045685676</v>
          </cell>
          <cell r="J106">
            <v>91.526117571732129</v>
          </cell>
        </row>
        <row r="107">
          <cell r="B107">
            <v>93.268857698769736</v>
          </cell>
          <cell r="C107">
            <v>92.325977017893052</v>
          </cell>
          <cell r="D107">
            <v>90.973067438224831</v>
          </cell>
          <cell r="E107">
            <v>94.402299517375582</v>
          </cell>
          <cell r="F107">
            <v>92.265688587691528</v>
          </cell>
          <cell r="G107">
            <v>99.106160142672579</v>
          </cell>
          <cell r="H107">
            <v>96.534648798291286</v>
          </cell>
          <cell r="I107">
            <v>92.478022392759371</v>
          </cell>
          <cell r="J107">
            <v>92.490993891506704</v>
          </cell>
        </row>
        <row r="108">
          <cell r="B108">
            <v>96.976677356072869</v>
          </cell>
          <cell r="C108">
            <v>95.296609539082141</v>
          </cell>
          <cell r="D108">
            <v>94.928781207029587</v>
          </cell>
          <cell r="E108">
            <v>96.380942673508073</v>
          </cell>
          <cell r="F108">
            <v>96.840316711452417</v>
          </cell>
          <cell r="G108">
            <v>105.17989240085919</v>
          </cell>
          <cell r="H108">
            <v>92.487293832461191</v>
          </cell>
          <cell r="I108">
            <v>92.912525524674123</v>
          </cell>
          <cell r="J108">
            <v>95.532577330022534</v>
          </cell>
        </row>
        <row r="109">
          <cell r="B109">
            <v>95.33823059742835</v>
          </cell>
          <cell r="C109">
            <v>96.73682353638965</v>
          </cell>
          <cell r="D109">
            <v>95.831900555166584</v>
          </cell>
          <cell r="E109">
            <v>97.158413865355428</v>
          </cell>
          <cell r="F109">
            <v>96.891407065335812</v>
          </cell>
          <cell r="G109">
            <v>100.46744601599207</v>
          </cell>
          <cell r="H109">
            <v>102.81962457673089</v>
          </cell>
          <cell r="I109">
            <v>94.447297247515806</v>
          </cell>
          <cell r="J109">
            <v>96.612194139860847</v>
          </cell>
        </row>
        <row r="110">
          <cell r="B110">
            <v>101.29914122537271</v>
          </cell>
          <cell r="C110">
            <v>99.706464474486395</v>
          </cell>
          <cell r="D110">
            <v>98.018148575478222</v>
          </cell>
          <cell r="E110">
            <v>98.282989035435605</v>
          </cell>
          <cell r="F110">
            <v>99.656102708859379</v>
          </cell>
          <cell r="G110">
            <v>104.81243812146978</v>
          </cell>
          <cell r="H110">
            <v>103.02861106563259</v>
          </cell>
          <cell r="I110">
            <v>98.795354938068328</v>
          </cell>
          <cell r="J110">
            <v>99.900293586775916</v>
          </cell>
        </row>
        <row r="111">
          <cell r="B111">
            <v>105.19205611246699</v>
          </cell>
          <cell r="C111">
            <v>107.79228866772566</v>
          </cell>
          <cell r="D111">
            <v>102.402188641376</v>
          </cell>
          <cell r="E111">
            <v>105.25333574266125</v>
          </cell>
          <cell r="F111">
            <v>103.55572511754023</v>
          </cell>
          <cell r="G111">
            <v>106.65598348812857</v>
          </cell>
          <cell r="H111">
            <v>113.94980486825597</v>
          </cell>
          <cell r="I111">
            <v>100.10128229450406</v>
          </cell>
          <cell r="J111">
            <v>105.10000053818035</v>
          </cell>
        </row>
        <row r="112">
          <cell r="B112">
            <v>103.20699205551614</v>
          </cell>
          <cell r="C112">
            <v>103.71011201870411</v>
          </cell>
          <cell r="D112">
            <v>101.95425026295659</v>
          </cell>
          <cell r="E112">
            <v>101.777234529669</v>
          </cell>
          <cell r="F112">
            <v>103.20094126432724</v>
          </cell>
          <cell r="G112">
            <v>99.956887549343392</v>
          </cell>
          <cell r="H112">
            <v>106.43921397539813</v>
          </cell>
          <cell r="I112">
            <v>99.481653996499247</v>
          </cell>
          <cell r="J112">
            <v>103.1060617809721</v>
          </cell>
        </row>
        <row r="113">
          <cell r="B113">
            <v>103.4893243079476</v>
          </cell>
          <cell r="C113">
            <v>103.15872225812397</v>
          </cell>
          <cell r="D113">
            <v>104.26163657206922</v>
          </cell>
          <cell r="E113">
            <v>100.09543872006586</v>
          </cell>
          <cell r="F113">
            <v>100.19899315317953</v>
          </cell>
          <cell r="G113">
            <v>93.522012378226805</v>
          </cell>
          <cell r="H113">
            <v>96.131251718201469</v>
          </cell>
          <cell r="I113">
            <v>95.868647537932588</v>
          </cell>
          <cell r="J113">
            <v>102.45121778887352</v>
          </cell>
        </row>
        <row r="114">
          <cell r="B114">
            <v>106.21287887164796</v>
          </cell>
          <cell r="C114">
            <v>106.85353252671513</v>
          </cell>
          <cell r="D114">
            <v>106.07465622736139</v>
          </cell>
          <cell r="E114">
            <v>102.12723726910488</v>
          </cell>
          <cell r="F114">
            <v>106.72199345814653</v>
          </cell>
          <cell r="G114">
            <v>96.855635075703489</v>
          </cell>
          <cell r="H114">
            <v>96.628037869073992</v>
          </cell>
          <cell r="I114">
            <v>109.17140314693168</v>
          </cell>
          <cell r="J114">
            <v>106.63337675779267</v>
          </cell>
        </row>
        <row r="115">
          <cell r="B115">
            <v>106.47455023797929</v>
          </cell>
          <cell r="C115">
            <v>105.99952471165392</v>
          </cell>
          <cell r="D115">
            <v>107.48579269176727</v>
          </cell>
          <cell r="E115">
            <v>105.55588149481463</v>
          </cell>
          <cell r="F115">
            <v>110.00748752505156</v>
          </cell>
          <cell r="G115">
            <v>98.828993517378137</v>
          </cell>
          <cell r="H115">
            <v>96.36612787390888</v>
          </cell>
          <cell r="I115">
            <v>118.98141027090443</v>
          </cell>
          <cell r="J115">
            <v>106.81284610443488</v>
          </cell>
        </row>
        <row r="116">
          <cell r="B116">
            <v>109.09936691329239</v>
          </cell>
          <cell r="C116">
            <v>109.8324173747728</v>
          </cell>
          <cell r="D116">
            <v>114.90142774651699</v>
          </cell>
          <cell r="E116">
            <v>110.13018938823839</v>
          </cell>
          <cell r="F116">
            <v>116.60266705805292</v>
          </cell>
          <cell r="G116">
            <v>105.5181751161613</v>
          </cell>
          <cell r="H116">
            <v>102.23702299556408</v>
          </cell>
          <cell r="I116">
            <v>112.5414756738931</v>
          </cell>
          <cell r="J116">
            <v>111.04221395633176</v>
          </cell>
        </row>
        <row r="117">
          <cell r="B117">
            <v>109.90658270380409</v>
          </cell>
          <cell r="C117">
            <v>110.67509166092857</v>
          </cell>
          <cell r="D117">
            <v>100.22857850991514</v>
          </cell>
          <cell r="E117">
            <v>112.19528071101928</v>
          </cell>
          <cell r="F117">
            <v>118.35761723034048</v>
          </cell>
          <cell r="G117">
            <v>115.68303635068426</v>
          </cell>
          <cell r="H117">
            <v>105.67016601558844</v>
          </cell>
          <cell r="I117">
            <v>112.73005789886884</v>
          </cell>
          <cell r="J117">
            <v>110.23132939367801</v>
          </cell>
        </row>
        <row r="118">
          <cell r="B118">
            <v>111.90577582939203</v>
          </cell>
          <cell r="C118">
            <v>110.67527449404044</v>
          </cell>
          <cell r="D118">
            <v>116.45695738322257</v>
          </cell>
          <cell r="E118">
            <v>114.19006452504084</v>
          </cell>
          <cell r="F118">
            <v>119.38548474142404</v>
          </cell>
          <cell r="G118">
            <v>107.7451983581585</v>
          </cell>
          <cell r="H118">
            <v>104.24022257544641</v>
          </cell>
          <cell r="I118">
            <v>114.10045815347776</v>
          </cell>
          <cell r="J118">
            <v>113.5045303326818</v>
          </cell>
        </row>
        <row r="119">
          <cell r="B119">
            <v>111.49510536520089</v>
          </cell>
          <cell r="C119">
            <v>111.56458498463051</v>
          </cell>
          <cell r="D119">
            <v>120.19637989050092</v>
          </cell>
          <cell r="E119">
            <v>114.46039830175509</v>
          </cell>
          <cell r="F119">
            <v>122.76860443211181</v>
          </cell>
          <cell r="G119">
            <v>101.97888165183568</v>
          </cell>
          <cell r="H119">
            <v>107.63941461074182</v>
          </cell>
          <cell r="I119">
            <v>113.87135240974906</v>
          </cell>
          <cell r="J119">
            <v>115.11302313260295</v>
          </cell>
        </row>
        <row r="120">
          <cell r="B120">
            <v>111.67943249899355</v>
          </cell>
          <cell r="C120">
            <v>113.53794379826694</v>
          </cell>
          <cell r="D120">
            <v>123.47214050839122</v>
          </cell>
          <cell r="E120">
            <v>121.84127324389355</v>
          </cell>
          <cell r="F120">
            <v>127.65191461772925</v>
          </cell>
          <cell r="G120">
            <v>104.64211372401047</v>
          </cell>
          <cell r="H120">
            <v>109.23458897227312</v>
          </cell>
          <cell r="I120">
            <v>117.43435905716902</v>
          </cell>
          <cell r="J120">
            <v>116.32303720886914</v>
          </cell>
        </row>
        <row r="121">
          <cell r="B121">
            <v>110.39767848726684</v>
          </cell>
          <cell r="C121">
            <v>111.10740991046799</v>
          </cell>
          <cell r="D121">
            <v>123.78184557685627</v>
          </cell>
          <cell r="E121">
            <v>116.92070875861127</v>
          </cell>
          <cell r="F121">
            <v>125.59047112091015</v>
          </cell>
          <cell r="G121">
            <v>112.14307786853945</v>
          </cell>
          <cell r="H121">
            <v>107.70870153117809</v>
          </cell>
          <cell r="I121">
            <v>113.48714492892881</v>
          </cell>
          <cell r="J121">
            <v>115.84950009077994</v>
          </cell>
        </row>
        <row r="122">
          <cell r="B122">
            <v>107.66119725768566</v>
          </cell>
          <cell r="C122">
            <v>110.59535762634533</v>
          </cell>
          <cell r="D122">
            <v>121.7167900424688</v>
          </cell>
          <cell r="E122">
            <v>114.89943337772148</v>
          </cell>
          <cell r="F122">
            <v>128.00520722004137</v>
          </cell>
          <cell r="G122">
            <v>99.442243453001183</v>
          </cell>
          <cell r="H122">
            <v>107.65028702182985</v>
          </cell>
          <cell r="I122">
            <v>110.05228676619699</v>
          </cell>
          <cell r="J122">
            <v>113.92053065448184</v>
          </cell>
        </row>
        <row r="123">
          <cell r="B123">
            <v>105.74211295089491</v>
          </cell>
          <cell r="C123">
            <v>106.98814108627421</v>
          </cell>
          <cell r="D123">
            <v>121.92372073766431</v>
          </cell>
          <cell r="E123">
            <v>111.0641292384387</v>
          </cell>
          <cell r="F123">
            <v>129.53671822509148</v>
          </cell>
          <cell r="G123">
            <v>103.70354822024539</v>
          </cell>
          <cell r="H123">
            <v>113.57417694858643</v>
          </cell>
          <cell r="I123">
            <v>107.9506297433168</v>
          </cell>
          <cell r="J123">
            <v>113.19431213762803</v>
          </cell>
        </row>
        <row r="124">
          <cell r="B124">
            <v>105.71656144254393</v>
          </cell>
          <cell r="C124">
            <v>106.10227396382382</v>
          </cell>
          <cell r="D124">
            <v>124.09031170829179</v>
          </cell>
          <cell r="E124">
            <v>110.26596131057973</v>
          </cell>
          <cell r="F124">
            <v>132.84097384408898</v>
          </cell>
          <cell r="G124">
            <v>89.549816404414216</v>
          </cell>
          <cell r="H124">
            <v>107.13585200986884</v>
          </cell>
          <cell r="I124">
            <v>115.8442704120331</v>
          </cell>
          <cell r="J124">
            <v>113.39991134201802</v>
          </cell>
        </row>
        <row r="125">
          <cell r="B125">
            <v>104.37064019122569</v>
          </cell>
          <cell r="C125">
            <v>104.9285825359387</v>
          </cell>
          <cell r="D125">
            <v>123.0638627645359</v>
          </cell>
          <cell r="E125">
            <v>109.80053495149274</v>
          </cell>
          <cell r="F125">
            <v>135.175215575739</v>
          </cell>
          <cell r="G125">
            <v>110.51171870657963</v>
          </cell>
          <cell r="H125">
            <v>119.70369264140646</v>
          </cell>
          <cell r="I125">
            <v>113.48656056578696</v>
          </cell>
          <cell r="J125">
            <v>112.32273749745647</v>
          </cell>
        </row>
        <row r="126">
          <cell r="B126">
            <v>103.0774386885807</v>
          </cell>
          <cell r="C126">
            <v>101.9307808489623</v>
          </cell>
          <cell r="D126">
            <v>125.84698612924792</v>
          </cell>
          <cell r="E126">
            <v>107.4843492927463</v>
          </cell>
          <cell r="F126">
            <v>130.89988333510721</v>
          </cell>
          <cell r="G126">
            <v>107.06351321476066</v>
          </cell>
          <cell r="H126">
            <v>107.98863623652662</v>
          </cell>
          <cell r="I126">
            <v>107.52437809828889</v>
          </cell>
          <cell r="J126">
            <v>111.99349598550137</v>
          </cell>
        </row>
        <row r="127">
          <cell r="B127">
            <v>102.02630319478665</v>
          </cell>
          <cell r="C127">
            <v>103.12123384764178</v>
          </cell>
          <cell r="D127">
            <v>127.36588463150555</v>
          </cell>
          <cell r="E127">
            <v>107.65733875742131</v>
          </cell>
          <cell r="F127">
            <v>136.40026081575317</v>
          </cell>
          <cell r="G127">
            <v>105.8678770053848</v>
          </cell>
          <cell r="H127">
            <v>115.17500070911294</v>
          </cell>
          <cell r="I127">
            <v>110.39332308823839</v>
          </cell>
          <cell r="J127">
            <v>112.07901302215629</v>
          </cell>
        </row>
        <row r="128">
          <cell r="B128">
            <v>101.31926138554302</v>
          </cell>
          <cell r="C128">
            <v>99.595204733773414</v>
          </cell>
          <cell r="D128">
            <v>125.59770907658982</v>
          </cell>
          <cell r="E128">
            <v>107.79757262893965</v>
          </cell>
          <cell r="F128">
            <v>136.88989033673192</v>
          </cell>
          <cell r="G128">
            <v>85.062800835664731</v>
          </cell>
          <cell r="H128">
            <v>114.77567287372477</v>
          </cell>
          <cell r="I128">
            <v>105.88666939828015</v>
          </cell>
          <cell r="J128">
            <v>110.82221126759242</v>
          </cell>
        </row>
        <row r="129">
          <cell r="B129">
            <v>99.852570396464486</v>
          </cell>
          <cell r="C129">
            <v>100.69637097089471</v>
          </cell>
          <cell r="D129">
            <v>127.60481249109337</v>
          </cell>
          <cell r="E129">
            <v>108.39502976944912</v>
          </cell>
          <cell r="F129">
            <v>136.09111844767335</v>
          </cell>
          <cell r="G129">
            <v>105.61858944534966</v>
          </cell>
          <cell r="H129">
            <v>117.7686021450079</v>
          </cell>
          <cell r="I129">
            <v>104.23713115198208</v>
          </cell>
          <cell r="J129">
            <v>111.67678692531683</v>
          </cell>
        </row>
        <row r="130">
          <cell r="B130">
            <v>98.804610250725673</v>
          </cell>
          <cell r="C130">
            <v>99.238149508743348</v>
          </cell>
          <cell r="D130">
            <v>126.50624843756751</v>
          </cell>
          <cell r="E130">
            <v>105.29731048597479</v>
          </cell>
          <cell r="F130">
            <v>138.31852219955778</v>
          </cell>
          <cell r="G130">
            <v>100.81550763064095</v>
          </cell>
          <cell r="H130">
            <v>118.98817100216561</v>
          </cell>
          <cell r="I130">
            <v>100.22901493971671</v>
          </cell>
          <cell r="J130">
            <v>110.0317017395231</v>
          </cell>
        </row>
        <row r="131">
          <cell r="B131">
            <v>99.359927738568757</v>
          </cell>
          <cell r="C131">
            <v>99.390775481319707</v>
          </cell>
          <cell r="D131">
            <v>126.19500460751622</v>
          </cell>
          <cell r="E131">
            <v>106.09898892848383</v>
          </cell>
          <cell r="F131">
            <v>137.69994627856116</v>
          </cell>
          <cell r="G131">
            <v>109.43576189399</v>
          </cell>
          <cell r="H131">
            <v>118.0755615913545</v>
          </cell>
          <cell r="I131">
            <v>97.626196822856386</v>
          </cell>
          <cell r="J131">
            <v>110.5043968885562</v>
          </cell>
        </row>
        <row r="132">
          <cell r="B132">
            <v>97.856977641593431</v>
          </cell>
          <cell r="C132">
            <v>97.070264675478327</v>
          </cell>
          <cell r="D132">
            <v>121.55266362420669</v>
          </cell>
          <cell r="E132">
            <v>106.8754065386762</v>
          </cell>
          <cell r="F132">
            <v>140.06818293901802</v>
          </cell>
          <cell r="G132">
            <v>99.31234535991112</v>
          </cell>
          <cell r="H132">
            <v>113.70363405022157</v>
          </cell>
          <cell r="I132">
            <v>98.34038055405648</v>
          </cell>
          <cell r="J132">
            <v>107.98662991898954</v>
          </cell>
        </row>
        <row r="133">
          <cell r="B133">
            <v>98.164081522886363</v>
          </cell>
          <cell r="C133">
            <v>96.118566033859381</v>
          </cell>
          <cell r="D133">
            <v>119.81499543857205</v>
          </cell>
          <cell r="E133">
            <v>103.28967041973145</v>
          </cell>
          <cell r="F133">
            <v>140.45631720805559</v>
          </cell>
          <cell r="G133">
            <v>99.777552916773132</v>
          </cell>
          <cell r="H133">
            <v>106.39893666627938</v>
          </cell>
          <cell r="I133">
            <v>96.85494608290378</v>
          </cell>
          <cell r="J133">
            <v>107.26858645951384</v>
          </cell>
        </row>
        <row r="134">
          <cell r="B134">
            <v>96.773572655598514</v>
          </cell>
          <cell r="C134">
            <v>93.801998470691302</v>
          </cell>
          <cell r="D134">
            <v>117.35052546510698</v>
          </cell>
          <cell r="E134">
            <v>102.13538202974613</v>
          </cell>
          <cell r="F134">
            <v>134.62621630395023</v>
          </cell>
          <cell r="G134">
            <v>98.76198064657757</v>
          </cell>
          <cell r="H134">
            <v>105.22445216530278</v>
          </cell>
          <cell r="I134">
            <v>94.284795603105195</v>
          </cell>
          <cell r="J134">
            <v>105.10708879237538</v>
          </cell>
        </row>
        <row r="135">
          <cell r="B135">
            <v>96.954831322951122</v>
          </cell>
          <cell r="C135">
            <v>93.325456049974093</v>
          </cell>
          <cell r="D135">
            <v>113.66947803743311</v>
          </cell>
          <cell r="E135">
            <v>103.30622021197155</v>
          </cell>
          <cell r="F135">
            <v>134.95745532779841</v>
          </cell>
          <cell r="G135">
            <v>102.70985949029499</v>
          </cell>
          <cell r="H135">
            <v>107.19889134894748</v>
          </cell>
          <cell r="I135">
            <v>89.7491926646275</v>
          </cell>
          <cell r="J135">
            <v>104.66779690753832</v>
          </cell>
        </row>
        <row r="136">
          <cell r="B136">
            <v>96.22670066733086</v>
          </cell>
          <cell r="C136">
            <v>91.561802272497957</v>
          </cell>
          <cell r="D136">
            <v>109.68286955748758</v>
          </cell>
          <cell r="E136">
            <v>99.9498398750912</v>
          </cell>
          <cell r="F136">
            <v>127.73284964884812</v>
          </cell>
          <cell r="G136">
            <v>106.82704531583597</v>
          </cell>
          <cell r="H136">
            <v>110.96164203182003</v>
          </cell>
          <cell r="I136">
            <v>92.160451519570202</v>
          </cell>
          <cell r="J136">
            <v>102.33572493826102</v>
          </cell>
        </row>
        <row r="137">
          <cell r="B137">
            <v>94.577223873979463</v>
          </cell>
          <cell r="C137">
            <v>91.452136328506185</v>
          </cell>
          <cell r="D137">
            <v>104.43318056678204</v>
          </cell>
          <cell r="E137">
            <v>95.413083690227751</v>
          </cell>
          <cell r="F137">
            <v>121.18640634771165</v>
          </cell>
          <cell r="G137">
            <v>102.19277550128008</v>
          </cell>
          <cell r="H137">
            <v>111.80457113788687</v>
          </cell>
          <cell r="I137">
            <v>94.405518702918087</v>
          </cell>
          <cell r="J137">
            <v>99.286857195034813</v>
          </cell>
        </row>
        <row r="138">
          <cell r="B138">
            <v>93.286700436687681</v>
          </cell>
          <cell r="C138">
            <v>90.055586485948467</v>
          </cell>
          <cell r="D138">
            <v>99.583898986184508</v>
          </cell>
          <cell r="E138">
            <v>94.681514014719141</v>
          </cell>
          <cell r="F138">
            <v>114.57511676772639</v>
          </cell>
          <cell r="G138">
            <v>107.12983949808239</v>
          </cell>
          <cell r="H138">
            <v>115.68119425365057</v>
          </cell>
          <cell r="I138">
            <v>80.12350724615348</v>
          </cell>
          <cell r="J138">
            <v>96.579234176807631</v>
          </cell>
        </row>
        <row r="139">
          <cell r="B139">
            <v>90.437249988493917</v>
          </cell>
          <cell r="C139">
            <v>88.207610395155726</v>
          </cell>
          <cell r="D139">
            <v>95.021915415852462</v>
          </cell>
          <cell r="E139">
            <v>88.164665547219002</v>
          </cell>
          <cell r="F139">
            <v>109.41559106408043</v>
          </cell>
          <cell r="G139">
            <v>100.26866339390486</v>
          </cell>
          <cell r="H139">
            <v>102.19572922308093</v>
          </cell>
          <cell r="I139">
            <v>83.730858545250783</v>
          </cell>
          <cell r="J139">
            <v>92.560370285804197</v>
          </cell>
        </row>
        <row r="140">
          <cell r="B140">
            <v>89.811111235294817</v>
          </cell>
          <cell r="C140">
            <v>86.394647600527662</v>
          </cell>
          <cell r="D140">
            <v>93.261285263016177</v>
          </cell>
          <cell r="E140">
            <v>88.977717631063697</v>
          </cell>
          <cell r="F140">
            <v>108.44751164708077</v>
          </cell>
          <cell r="G140">
            <v>98.444571479209301</v>
          </cell>
          <cell r="H140">
            <v>114.76223502788123</v>
          </cell>
          <cell r="I140">
            <v>86.69552531137191</v>
          </cell>
          <cell r="J140">
            <v>92.902561383614469</v>
          </cell>
        </row>
        <row r="141">
          <cell r="B141">
            <v>90.503663116121345</v>
          </cell>
          <cell r="C141">
            <v>86.64673901064377</v>
          </cell>
          <cell r="D141">
            <v>92.309536179496646</v>
          </cell>
          <cell r="E141">
            <v>89.131399048709952</v>
          </cell>
          <cell r="F141">
            <v>109.23929412429855</v>
          </cell>
          <cell r="G141">
            <v>99.335706561906932</v>
          </cell>
          <cell r="H141">
            <v>114.19650157725553</v>
          </cell>
          <cell r="I141">
            <v>84.624607496202287</v>
          </cell>
          <cell r="J141">
            <v>92.534439427721864</v>
          </cell>
        </row>
        <row r="142">
          <cell r="B142">
            <v>91.163033137506176</v>
          </cell>
          <cell r="C142">
            <v>85.717900994041358</v>
          </cell>
          <cell r="D142">
            <v>90.995383631506613</v>
          </cell>
          <cell r="E142">
            <v>88.716214207240625</v>
          </cell>
          <cell r="F142">
            <v>108.7911944179578</v>
          </cell>
          <cell r="G142">
            <v>102.10794315026821</v>
          </cell>
          <cell r="H142">
            <v>116.8240379515052</v>
          </cell>
          <cell r="I142">
            <v>81.762672790477794</v>
          </cell>
          <cell r="J142">
            <v>92.064659518735098</v>
          </cell>
        </row>
        <row r="143">
          <cell r="B143">
            <v>91.614749460514233</v>
          </cell>
          <cell r="C143">
            <v>87.272014205981506</v>
          </cell>
          <cell r="D143">
            <v>91.719683225617104</v>
          </cell>
          <cell r="E143">
            <v>87.383597654670439</v>
          </cell>
          <cell r="F143">
            <v>105.32608392519691</v>
          </cell>
          <cell r="G143">
            <v>103.78331464255012</v>
          </cell>
          <cell r="H143">
            <v>112.92696613049276</v>
          </cell>
          <cell r="I143">
            <v>85.637098637186497</v>
          </cell>
          <cell r="J143">
            <v>92.459398888500203</v>
          </cell>
        </row>
        <row r="144">
          <cell r="B144">
            <v>88.793277842759551</v>
          </cell>
          <cell r="C144">
            <v>83.004748062044257</v>
          </cell>
          <cell r="D144">
            <v>88.931581565840276</v>
          </cell>
          <cell r="E144">
            <v>83.919162953718256</v>
          </cell>
          <cell r="F144">
            <v>100.89493308546274</v>
          </cell>
          <cell r="G144">
            <v>102.48936490480094</v>
          </cell>
          <cell r="H144">
            <v>114.64478979532973</v>
          </cell>
          <cell r="I144">
            <v>79.621576558380212</v>
          </cell>
          <cell r="J144">
            <v>88.716300641877169</v>
          </cell>
        </row>
        <row r="145">
          <cell r="B145">
            <v>88.068583080051638</v>
          </cell>
          <cell r="C145">
            <v>82.753677883791113</v>
          </cell>
          <cell r="D145">
            <v>89.901910607778802</v>
          </cell>
          <cell r="E145">
            <v>85.67817497153743</v>
          </cell>
          <cell r="F145">
            <v>96.567706431161341</v>
          </cell>
          <cell r="G145">
            <v>105.73541366348304</v>
          </cell>
          <cell r="H145">
            <v>116.18138182228974</v>
          </cell>
          <cell r="I145">
            <v>79.683761266949901</v>
          </cell>
          <cell r="J145">
            <v>87.827023341849369</v>
          </cell>
        </row>
        <row r="146">
          <cell r="B146">
            <v>87.23941406210335</v>
          </cell>
          <cell r="C146">
            <v>83.18751501636153</v>
          </cell>
          <cell r="D146">
            <v>86.361640643087739</v>
          </cell>
          <cell r="E146">
            <v>84.177977312515523</v>
          </cell>
          <cell r="F146">
            <v>91.262325426594728</v>
          </cell>
          <cell r="G146">
            <v>107.93699787295633</v>
          </cell>
          <cell r="H146">
            <v>117.01632330795617</v>
          </cell>
          <cell r="I146">
            <v>73.561595000145957</v>
          </cell>
          <cell r="J146">
            <v>86.659079284060198</v>
          </cell>
        </row>
        <row r="147">
          <cell r="B147">
            <v>88.548002135138134</v>
          </cell>
          <cell r="C147">
            <v>84.820749169080372</v>
          </cell>
          <cell r="D147">
            <v>85.698863354420524</v>
          </cell>
          <cell r="E147">
            <v>84.78743851925617</v>
          </cell>
          <cell r="F147">
            <v>87.759897181432137</v>
          </cell>
          <cell r="G147">
            <v>97.717075460035304</v>
          </cell>
          <cell r="H147">
            <v>116.98665744956133</v>
          </cell>
          <cell r="I147">
            <v>80.598579036663381</v>
          </cell>
          <cell r="J147">
            <v>86.813311995313953</v>
          </cell>
        </row>
        <row r="148">
          <cell r="B148">
            <v>86.252088354785101</v>
          </cell>
          <cell r="C148">
            <v>82.742315325502005</v>
          </cell>
          <cell r="D148">
            <v>85.767857368767835</v>
          </cell>
          <cell r="E148">
            <v>81.67301297605033</v>
          </cell>
          <cell r="F148">
            <v>84.806276727499707</v>
          </cell>
          <cell r="G148">
            <v>103.56249959354086</v>
          </cell>
          <cell r="H148">
            <v>117.24430291399635</v>
          </cell>
          <cell r="I148">
            <v>73.227856842030633</v>
          </cell>
          <cell r="J148">
            <v>85.576829739410258</v>
          </cell>
        </row>
        <row r="149">
          <cell r="B149">
            <v>90.81253186092691</v>
          </cell>
          <cell r="C149">
            <v>85.614199489854286</v>
          </cell>
          <cell r="D149">
            <v>86.800525115714564</v>
          </cell>
          <cell r="E149">
            <v>84.137738910504495</v>
          </cell>
          <cell r="F149">
            <v>84.389672290969301</v>
          </cell>
          <cell r="G149">
            <v>104.79637054582508</v>
          </cell>
          <cell r="H149">
            <v>116.03746751648225</v>
          </cell>
          <cell r="I149">
            <v>70.845132087291034</v>
          </cell>
          <cell r="J149">
            <v>86.744301998194572</v>
          </cell>
        </row>
        <row r="150">
          <cell r="B150">
            <v>89.697642428370955</v>
          </cell>
          <cell r="C150">
            <v>86.04580229772904</v>
          </cell>
          <cell r="D150">
            <v>86.800940219952622</v>
          </cell>
          <cell r="E150">
            <v>83.738894409784336</v>
          </cell>
          <cell r="F150">
            <v>86.619474966377666</v>
          </cell>
          <cell r="G150">
            <v>103.04532918582454</v>
          </cell>
          <cell r="H150">
            <v>118.35126840795121</v>
          </cell>
          <cell r="I150">
            <v>70.332290761230311</v>
          </cell>
          <cell r="J150">
            <v>87.258294402681472</v>
          </cell>
        </row>
        <row r="151">
          <cell r="B151">
            <v>90.710798395943485</v>
          </cell>
          <cell r="C151">
            <v>88.994606527984573</v>
          </cell>
          <cell r="D151">
            <v>87.707074293051264</v>
          </cell>
          <cell r="E151">
            <v>88.775420749336234</v>
          </cell>
          <cell r="F151">
            <v>87.955069359690611</v>
          </cell>
          <cell r="G151">
            <v>133.6522742889143</v>
          </cell>
          <cell r="H151">
            <v>121.16462915705985</v>
          </cell>
          <cell r="I151">
            <v>70.363016979915528</v>
          </cell>
          <cell r="J151">
            <v>88.77757574744237</v>
          </cell>
        </row>
        <row r="152">
          <cell r="B152">
            <v>91.948114594643499</v>
          </cell>
          <cell r="C152">
            <v>88.229681073846507</v>
          </cell>
          <cell r="D152">
            <v>89.542857382965565</v>
          </cell>
          <cell r="E152">
            <v>81.706385385778702</v>
          </cell>
          <cell r="F152">
            <v>84.074217534367236</v>
          </cell>
          <cell r="G152">
            <v>113.51465050864722</v>
          </cell>
          <cell r="H152">
            <v>116.50968774370827</v>
          </cell>
          <cell r="I152">
            <v>72.648775633688984</v>
          </cell>
          <cell r="J152">
            <v>89.090130448034614</v>
          </cell>
        </row>
        <row r="153">
          <cell r="B153">
            <v>94.56418505022765</v>
          </cell>
          <cell r="C153">
            <v>90.518403550544122</v>
          </cell>
          <cell r="D153">
            <v>90.155039133135844</v>
          </cell>
          <cell r="E153">
            <v>86.592871183677516</v>
          </cell>
          <cell r="F153">
            <v>90.023749095206412</v>
          </cell>
          <cell r="G153">
            <v>116.06910230505856</v>
          </cell>
          <cell r="H153">
            <v>113.56222769344753</v>
          </cell>
          <cell r="I153">
            <v>71.311501397654411</v>
          </cell>
          <cell r="J153">
            <v>91.347620501959128</v>
          </cell>
        </row>
        <row r="154">
          <cell r="B154">
            <v>95.105756828172446</v>
          </cell>
          <cell r="C154">
            <v>93.438177806978601</v>
          </cell>
          <cell r="D154">
            <v>91.899794158484909</v>
          </cell>
          <cell r="E154">
            <v>88.33031974889137</v>
          </cell>
          <cell r="F154">
            <v>89.973933247408382</v>
          </cell>
          <cell r="G154">
            <v>116.41999920945329</v>
          </cell>
          <cell r="H154">
            <v>114.45290129714409</v>
          </cell>
          <cell r="I154">
            <v>74.447421908792762</v>
          </cell>
          <cell r="J154">
            <v>92.844358203514972</v>
          </cell>
        </row>
        <row r="155">
          <cell r="B155">
            <v>96.100494926129159</v>
          </cell>
          <cell r="C155">
            <v>92.670717087863721</v>
          </cell>
          <cell r="D155">
            <v>92.391925735423641</v>
          </cell>
          <cell r="E155">
            <v>86.979724906515955</v>
          </cell>
          <cell r="F155">
            <v>91.218066140807991</v>
          </cell>
          <cell r="G155">
            <v>119.70204170744083</v>
          </cell>
          <cell r="H155">
            <v>116.57288159117367</v>
          </cell>
          <cell r="I155">
            <v>75.139221902871114</v>
          </cell>
          <cell r="J155">
            <v>94.137663086357435</v>
          </cell>
        </row>
        <row r="156">
          <cell r="B156">
            <v>95.623030085193278</v>
          </cell>
          <cell r="C156">
            <v>89.915421694762443</v>
          </cell>
          <cell r="D156">
            <v>90.469975933932446</v>
          </cell>
          <cell r="E156">
            <v>87.884126506352786</v>
          </cell>
          <cell r="F156">
            <v>89.951294693564847</v>
          </cell>
          <cell r="G156">
            <v>119.08715808019127</v>
          </cell>
          <cell r="H156">
            <v>120.12569946263234</v>
          </cell>
          <cell r="I156">
            <v>76.921977952534206</v>
          </cell>
          <cell r="J156">
            <v>91.113801685505237</v>
          </cell>
        </row>
        <row r="157">
          <cell r="B157">
            <v>97.347411468189307</v>
          </cell>
          <cell r="C157">
            <v>93.036704995490211</v>
          </cell>
          <cell r="D157">
            <v>92.249589497443708</v>
          </cell>
          <cell r="E157">
            <v>92.226068016038298</v>
          </cell>
          <cell r="F157">
            <v>88.135434432506713</v>
          </cell>
          <cell r="G157">
            <v>115.17987529686606</v>
          </cell>
          <cell r="H157">
            <v>120.19787936236987</v>
          </cell>
          <cell r="I157">
            <v>75.15807815437347</v>
          </cell>
          <cell r="J157">
            <v>93.182822825587877</v>
          </cell>
        </row>
        <row r="158">
          <cell r="B158">
            <v>98.649877719223397</v>
          </cell>
          <cell r="C158">
            <v>94.034149910961744</v>
          </cell>
          <cell r="D158">
            <v>90.889769643963518</v>
          </cell>
          <cell r="E158">
            <v>88.671065873042551</v>
          </cell>
          <cell r="F158">
            <v>90.115867454711591</v>
          </cell>
          <cell r="G158">
            <v>113.41283177051349</v>
          </cell>
          <cell r="H158">
            <v>119.04802439154369</v>
          </cell>
          <cell r="I158">
            <v>78.442134686226751</v>
          </cell>
          <cell r="J158">
            <v>94.237216663497463</v>
          </cell>
        </row>
        <row r="159">
          <cell r="B159">
            <v>100.15329914483127</v>
          </cell>
          <cell r="C159">
            <v>93.973406597649713</v>
          </cell>
          <cell r="D159">
            <v>90.012427919031097</v>
          </cell>
          <cell r="E159">
            <v>89.193155862221175</v>
          </cell>
          <cell r="F159">
            <v>90.039835618766546</v>
          </cell>
          <cell r="G159">
            <v>128.10259245956769</v>
          </cell>
          <cell r="H159">
            <v>123.16172152000232</v>
          </cell>
          <cell r="I159">
            <v>81.044491895268607</v>
          </cell>
          <cell r="J159">
            <v>94.457494215685784</v>
          </cell>
        </row>
        <row r="160">
          <cell r="B160">
            <v>101.93684687670745</v>
          </cell>
          <cell r="C160">
            <v>95.338809010085981</v>
          </cell>
          <cell r="D160">
            <v>90.784679539119651</v>
          </cell>
          <cell r="E160">
            <v>92.027501847827963</v>
          </cell>
          <cell r="F160">
            <v>92.115494631591261</v>
          </cell>
          <cell r="G160">
            <v>123.78695021802638</v>
          </cell>
          <cell r="H160">
            <v>117.09384971069734</v>
          </cell>
          <cell r="I160">
            <v>75.740027196511832</v>
          </cell>
          <cell r="J160">
            <v>95.846401486070178</v>
          </cell>
        </row>
        <row r="161">
          <cell r="B161">
            <v>104.41051682207483</v>
          </cell>
          <cell r="C161">
            <v>97.332665463921714</v>
          </cell>
          <cell r="D161">
            <v>90.310392365932941</v>
          </cell>
          <cell r="E161">
            <v>92.811288487735297</v>
          </cell>
          <cell r="F161">
            <v>92.722181571384979</v>
          </cell>
          <cell r="G161">
            <v>124.20186797328637</v>
          </cell>
          <cell r="H161">
            <v>110.51212179960206</v>
          </cell>
          <cell r="I161">
            <v>81.351780274669167</v>
          </cell>
          <cell r="J161">
            <v>97.590671074069235</v>
          </cell>
        </row>
        <row r="162">
          <cell r="B162">
            <v>105.43367515462924</v>
          </cell>
          <cell r="C162">
            <v>97.770360577037493</v>
          </cell>
          <cell r="D162">
            <v>91.704017616972607</v>
          </cell>
          <cell r="E162">
            <v>92.738220446722366</v>
          </cell>
          <cell r="F162">
            <v>94.835877406040154</v>
          </cell>
          <cell r="G162">
            <v>123.8650539557205</v>
          </cell>
          <cell r="H162">
            <v>113.23322656700189</v>
          </cell>
          <cell r="I162">
            <v>83.534830867951499</v>
          </cell>
          <cell r="J162">
            <v>98.256060146855035</v>
          </cell>
        </row>
        <row r="163">
          <cell r="B163">
            <v>108.08189482095915</v>
          </cell>
          <cell r="C163">
            <v>96.861599081743421</v>
          </cell>
          <cell r="D163">
            <v>92.131810829229721</v>
          </cell>
          <cell r="E163">
            <v>91.883758722735223</v>
          </cell>
          <cell r="F163">
            <v>88.861286906798071</v>
          </cell>
          <cell r="G163">
            <v>120.5741580928742</v>
          </cell>
          <cell r="H163">
            <v>111.94846509623015</v>
          </cell>
          <cell r="I163">
            <v>86.693136689194517</v>
          </cell>
          <cell r="J163">
            <v>98.43599616768887</v>
          </cell>
        </row>
        <row r="164">
          <cell r="B164">
            <v>107.86183351607022</v>
          </cell>
          <cell r="C164">
            <v>97.274202198921884</v>
          </cell>
          <cell r="D164">
            <v>94.689654738780078</v>
          </cell>
          <cell r="E164">
            <v>88.658896248282076</v>
          </cell>
          <cell r="F164">
            <v>84.606541016117959</v>
          </cell>
          <cell r="G164">
            <v>130.29245425931956</v>
          </cell>
          <cell r="H164">
            <v>116.54301738635947</v>
          </cell>
          <cell r="I164">
            <v>82.913299951814679</v>
          </cell>
          <cell r="J164">
            <v>98.269089044310249</v>
          </cell>
        </row>
        <row r="165">
          <cell r="B165">
            <v>110.5483778783673</v>
          </cell>
          <cell r="C165">
            <v>100.20196956583949</v>
          </cell>
          <cell r="D165">
            <v>93.626147265266056</v>
          </cell>
          <cell r="E165">
            <v>88.685051917297358</v>
          </cell>
          <cell r="F165">
            <v>87.557376408665945</v>
          </cell>
          <cell r="G165">
            <v>129.89847364047068</v>
          </cell>
          <cell r="H165">
            <v>119.44107652306278</v>
          </cell>
          <cell r="I165">
            <v>89.807225937699954</v>
          </cell>
          <cell r="J165">
            <v>100.33120299190898</v>
          </cell>
        </row>
        <row r="166">
          <cell r="B166">
            <v>111.04844256994161</v>
          </cell>
          <cell r="C166">
            <v>101.46292792547744</v>
          </cell>
          <cell r="D166">
            <v>90.368156102596814</v>
          </cell>
          <cell r="E166">
            <v>87.719483273271464</v>
          </cell>
          <cell r="F166">
            <v>83.781116411553441</v>
          </cell>
          <cell r="G166">
            <v>133.1694391377745</v>
          </cell>
          <cell r="H166">
            <v>117.15342840930865</v>
          </cell>
          <cell r="I166">
            <v>82.938752721544006</v>
          </cell>
          <cell r="J166">
            <v>99.455768147704788</v>
          </cell>
        </row>
        <row r="167">
          <cell r="B167">
            <v>111.90999161280448</v>
          </cell>
          <cell r="C167">
            <v>101.33293082784007</v>
          </cell>
          <cell r="D167">
            <v>92.75486704747297</v>
          </cell>
          <cell r="E167">
            <v>88.907339445601593</v>
          </cell>
          <cell r="F167">
            <v>80.212669552839372</v>
          </cell>
          <cell r="G167">
            <v>136.0460301598462</v>
          </cell>
          <cell r="H167">
            <v>116.85080032601358</v>
          </cell>
          <cell r="I167">
            <v>94.481915311856028</v>
          </cell>
          <cell r="J167">
            <v>100.69406484678403</v>
          </cell>
        </row>
        <row r="168">
          <cell r="B168">
            <v>118.21417671832566</v>
          </cell>
          <cell r="C168">
            <v>106.31310622883167</v>
          </cell>
          <cell r="D168">
            <v>97.712964673861563</v>
          </cell>
          <cell r="E168">
            <v>93.468322437210418</v>
          </cell>
          <cell r="F168">
            <v>79.087866259145912</v>
          </cell>
          <cell r="G168">
            <v>132.71086509163982</v>
          </cell>
          <cell r="H168">
            <v>114.10752145457084</v>
          </cell>
          <cell r="I168">
            <v>101.03649297700035</v>
          </cell>
          <cell r="J168">
            <v>103.89224848072713</v>
          </cell>
        </row>
        <row r="169">
          <cell r="B169">
            <v>113.29475611737749</v>
          </cell>
          <cell r="C169">
            <v>101.18270652547432</v>
          </cell>
          <cell r="D169">
            <v>95.354408816824886</v>
          </cell>
          <cell r="E169">
            <v>87.629177212685008</v>
          </cell>
          <cell r="F169">
            <v>77.435133928702982</v>
          </cell>
          <cell r="G169">
            <v>137.52753074968757</v>
          </cell>
          <cell r="H169">
            <v>114.29688570920899</v>
          </cell>
          <cell r="I169">
            <v>94.024756578944192</v>
          </cell>
          <cell r="J169">
            <v>100.52516237070432</v>
          </cell>
        </row>
        <row r="170">
          <cell r="B170">
            <v>118.31698010271825</v>
          </cell>
          <cell r="C170">
            <v>105.16782351498817</v>
          </cell>
          <cell r="D170">
            <v>95.857745088822426</v>
          </cell>
          <cell r="E170">
            <v>89.975793982180903</v>
          </cell>
          <cell r="F170">
            <v>81.695777196608333</v>
          </cell>
          <cell r="G170">
            <v>147.71424989297694</v>
          </cell>
          <cell r="H170">
            <v>121.9673834357484</v>
          </cell>
          <cell r="I170">
            <v>99.393313728513576</v>
          </cell>
          <cell r="J170">
            <v>104.31525327780986</v>
          </cell>
        </row>
        <row r="171">
          <cell r="B171">
            <v>119.16922700756483</v>
          </cell>
          <cell r="C171">
            <v>106.03883454650524</v>
          </cell>
          <cell r="D171">
            <v>97.531132051278007</v>
          </cell>
          <cell r="E171">
            <v>90.395195239514933</v>
          </cell>
          <cell r="F171">
            <v>81.455351971859869</v>
          </cell>
          <cell r="G171">
            <v>145.74868650220955</v>
          </cell>
          <cell r="H171">
            <v>117.44000730614029</v>
          </cell>
          <cell r="I171">
            <v>99.350322747774385</v>
          </cell>
          <cell r="J171">
            <v>104.76019656682894</v>
          </cell>
        </row>
        <row r="172">
          <cell r="B172">
            <v>119.04330616215357</v>
          </cell>
          <cell r="C172">
            <v>106.74692605070379</v>
          </cell>
          <cell r="D172">
            <v>96.50132182073591</v>
          </cell>
          <cell r="E172">
            <v>91.168198590891564</v>
          </cell>
          <cell r="F172">
            <v>81.178402653849417</v>
          </cell>
          <cell r="G172">
            <v>145.641978034277</v>
          </cell>
          <cell r="H172">
            <v>115.51773025311658</v>
          </cell>
          <cell r="I172">
            <v>101.2439514970937</v>
          </cell>
          <cell r="J172">
            <v>105.16813765557495</v>
          </cell>
        </row>
        <row r="173">
          <cell r="B173">
            <v>120.59719482885586</v>
          </cell>
          <cell r="C173">
            <v>106.37881568785627</v>
          </cell>
          <cell r="D173">
            <v>97.864810245414304</v>
          </cell>
          <cell r="E173">
            <v>92.04041019941414</v>
          </cell>
          <cell r="F173">
            <v>80.12121588667523</v>
          </cell>
          <cell r="G173">
            <v>152.69976774917961</v>
          </cell>
          <cell r="H173">
            <v>112.04037517104743</v>
          </cell>
          <cell r="I173">
            <v>104.25233396006884</v>
          </cell>
          <cell r="J173">
            <v>106.02326836078329</v>
          </cell>
        </row>
        <row r="174">
          <cell r="B174">
            <v>121.60277155190859</v>
          </cell>
          <cell r="C174">
            <v>105.5715330702875</v>
          </cell>
          <cell r="D174">
            <v>96.15590279961458</v>
          </cell>
          <cell r="E174">
            <v>92.196124151042412</v>
          </cell>
          <cell r="F174">
            <v>79.125237251104139</v>
          </cell>
          <cell r="G174">
            <v>149.80447527191615</v>
          </cell>
          <cell r="H174">
            <v>114.35129135454203</v>
          </cell>
          <cell r="I174">
            <v>105.14596012302297</v>
          </cell>
          <cell r="J174">
            <v>105.20447201002159</v>
          </cell>
        </row>
        <row r="175">
          <cell r="B175">
            <v>122.0535680469268</v>
          </cell>
          <cell r="C175">
            <v>106.61192089355175</v>
          </cell>
          <cell r="D175">
            <v>96.076147961109328</v>
          </cell>
          <cell r="E175">
            <v>91.567660472844125</v>
          </cell>
          <cell r="F175">
            <v>76.401600294000673</v>
          </cell>
          <cell r="G175">
            <v>146.54108618760563</v>
          </cell>
          <cell r="H175">
            <v>112.84386948535492</v>
          </cell>
          <cell r="I175">
            <v>103.74786600323549</v>
          </cell>
          <cell r="J175">
            <v>105.2191492090403</v>
          </cell>
        </row>
        <row r="176">
          <cell r="B176">
            <v>123.35752774039473</v>
          </cell>
          <cell r="C176">
            <v>108.58353747378564</v>
          </cell>
          <cell r="D176">
            <v>95.9384248390663</v>
          </cell>
          <cell r="E176">
            <v>92.689159992333046</v>
          </cell>
          <cell r="F176">
            <v>73.544143191723649</v>
          </cell>
          <cell r="G176">
            <v>142.6046317001304</v>
          </cell>
          <cell r="H176">
            <v>112.01679874623962</v>
          </cell>
          <cell r="I176">
            <v>101.30102801524275</v>
          </cell>
          <cell r="J176">
            <v>105.55629377320655</v>
          </cell>
        </row>
        <row r="177">
          <cell r="B177">
            <v>124.75596866767424</v>
          </cell>
          <cell r="C177">
            <v>108.91466719494733</v>
          </cell>
          <cell r="D177">
            <v>95.267336522180884</v>
          </cell>
          <cell r="E177">
            <v>90.802784227049557</v>
          </cell>
          <cell r="F177">
            <v>71.009966561897343</v>
          </cell>
          <cell r="G177">
            <v>147.18229656493128</v>
          </cell>
          <cell r="H177">
            <v>114.72960753817173</v>
          </cell>
          <cell r="I177">
            <v>106.02426929363273</v>
          </cell>
          <cell r="J177">
            <v>106.03936689353255</v>
          </cell>
        </row>
        <row r="178">
          <cell r="B178">
            <v>124.44191501943422</v>
          </cell>
          <cell r="C178">
            <v>108.60217811868729</v>
          </cell>
          <cell r="D178">
            <v>94.284929198466756</v>
          </cell>
          <cell r="E178">
            <v>94.641314141392684</v>
          </cell>
          <cell r="F178">
            <v>66.573022240521567</v>
          </cell>
          <cell r="G178">
            <v>148.65463074972314</v>
          </cell>
          <cell r="H178">
            <v>116.06642270246866</v>
          </cell>
          <cell r="I178">
            <v>105.865306550884</v>
          </cell>
          <cell r="J178">
            <v>105.37646528036528</v>
          </cell>
        </row>
        <row r="179">
          <cell r="B179">
            <v>128.57208167331694</v>
          </cell>
          <cell r="C179">
            <v>109.8956016572326</v>
          </cell>
          <cell r="D179">
            <v>95.629825658962105</v>
          </cell>
          <cell r="E179">
            <v>97.470502911051824</v>
          </cell>
          <cell r="F179">
            <v>67.288684553916042</v>
          </cell>
          <cell r="G179">
            <v>141.58475502226455</v>
          </cell>
          <cell r="H179">
            <v>115.22230020935476</v>
          </cell>
          <cell r="I179">
            <v>103.66663304391916</v>
          </cell>
          <cell r="J179">
            <v>107.21878947052154</v>
          </cell>
        </row>
        <row r="180">
          <cell r="B180">
            <v>128.17628874415203</v>
          </cell>
          <cell r="C180">
            <v>110.24856662282355</v>
          </cell>
          <cell r="D180">
            <v>95.323693461756491</v>
          </cell>
          <cell r="E180">
            <v>98.110252651704783</v>
          </cell>
          <cell r="F180">
            <v>66.597439576570949</v>
          </cell>
          <cell r="G180">
            <v>148.95594797053252</v>
          </cell>
          <cell r="H180">
            <v>122.01134917767772</v>
          </cell>
          <cell r="I180">
            <v>110.37833044019835</v>
          </cell>
          <cell r="J180">
            <v>107.13773622003102</v>
          </cell>
        </row>
        <row r="181">
          <cell r="B181">
            <v>127.50725507975264</v>
          </cell>
          <cell r="C181">
            <v>111.08963784190439</v>
          </cell>
          <cell r="D181">
            <v>94.672603563772682</v>
          </cell>
          <cell r="E181">
            <v>98.732244433173747</v>
          </cell>
          <cell r="F181">
            <v>66.278567043350449</v>
          </cell>
          <cell r="G181">
            <v>147.63942866531022</v>
          </cell>
          <cell r="H181">
            <v>121.53348228099432</v>
          </cell>
          <cell r="I181">
            <v>115.6705877431103</v>
          </cell>
          <cell r="J181">
            <v>107.73535206523171</v>
          </cell>
        </row>
        <row r="182">
          <cell r="B182">
            <v>128.77887587271186</v>
          </cell>
          <cell r="C182">
            <v>112.22410364527681</v>
          </cell>
          <cell r="D182">
            <v>94.604549837367486</v>
          </cell>
          <cell r="E182">
            <v>101.93797704870605</v>
          </cell>
          <cell r="F182">
            <v>66.142824685733856</v>
          </cell>
          <cell r="G182">
            <v>152.8397243068159</v>
          </cell>
          <cell r="H182">
            <v>123.84854124128684</v>
          </cell>
          <cell r="I182">
            <v>120.85732601744905</v>
          </cell>
          <cell r="J182">
            <v>108.52230881895852</v>
          </cell>
        </row>
        <row r="183">
          <cell r="B183">
            <v>127.80262496899859</v>
          </cell>
          <cell r="C183">
            <v>110.85862860679197</v>
          </cell>
          <cell r="D183">
            <v>94.10355109067757</v>
          </cell>
          <cell r="E183">
            <v>101.45034352376877</v>
          </cell>
          <cell r="F183">
            <v>65.535132941480086</v>
          </cell>
          <cell r="G183">
            <v>146.1780912252606</v>
          </cell>
          <cell r="H183">
            <v>117.62561679192605</v>
          </cell>
          <cell r="I183">
            <v>110.72246708767355</v>
          </cell>
          <cell r="J183">
            <v>107.23423457739953</v>
          </cell>
        </row>
        <row r="184">
          <cell r="B184">
            <v>129.68465601432538</v>
          </cell>
          <cell r="C184">
            <v>112.82017499142016</v>
          </cell>
          <cell r="D184">
            <v>96.331167162256776</v>
          </cell>
          <cell r="E184">
            <v>103.81627620789975</v>
          </cell>
          <cell r="F184">
            <v>66.487956123628223</v>
          </cell>
          <cell r="G184">
            <v>147.9061813468619</v>
          </cell>
          <cell r="H184">
            <v>118.19480542394336</v>
          </cell>
          <cell r="I184">
            <v>116.64602179062533</v>
          </cell>
          <cell r="J184">
            <v>109.09079906461456</v>
          </cell>
        </row>
        <row r="185">
          <cell r="B185">
            <v>128.99479175380776</v>
          </cell>
          <cell r="C185">
            <v>112.52129183768926</v>
          </cell>
          <cell r="D185">
            <v>97.37412076007557</v>
          </cell>
          <cell r="E185">
            <v>103.63759991314589</v>
          </cell>
          <cell r="F185">
            <v>65.785982341671129</v>
          </cell>
          <cell r="G185">
            <v>154.25194441033599</v>
          </cell>
          <cell r="H185">
            <v>122.12935057425085</v>
          </cell>
          <cell r="I185">
            <v>115.20399890630213</v>
          </cell>
          <cell r="J185">
            <v>108.9008246783512</v>
          </cell>
        </row>
        <row r="186">
          <cell r="B186">
            <v>127.80879372016736</v>
          </cell>
          <cell r="C186">
            <v>114.91826454418779</v>
          </cell>
          <cell r="D186">
            <v>98.515693059184343</v>
          </cell>
          <cell r="E186">
            <v>104.73974751146646</v>
          </cell>
          <cell r="F186">
            <v>66.135206810949015</v>
          </cell>
          <cell r="G186">
            <v>158.53217683407311</v>
          </cell>
          <cell r="H186">
            <v>120.2426899376301</v>
          </cell>
          <cell r="I186">
            <v>114.33072058778781</v>
          </cell>
          <cell r="J186">
            <v>109.63422751175894</v>
          </cell>
        </row>
        <row r="187">
          <cell r="B187">
            <v>130.46873536162948</v>
          </cell>
          <cell r="C187">
            <v>119.48272724518377</v>
          </cell>
          <cell r="D187">
            <v>99.713383692818127</v>
          </cell>
          <cell r="E187">
            <v>106.38274623442253</v>
          </cell>
          <cell r="F187">
            <v>67.466697666894916</v>
          </cell>
          <cell r="G187">
            <v>154.87338801538215</v>
          </cell>
          <cell r="H187">
            <v>122.00805388103535</v>
          </cell>
          <cell r="I187">
            <v>113.66275762401877</v>
          </cell>
          <cell r="J187">
            <v>111.5456227394973</v>
          </cell>
        </row>
        <row r="188">
          <cell r="B188">
            <v>130.56730076533992</v>
          </cell>
          <cell r="C188">
            <v>119.31735568740038</v>
          </cell>
          <cell r="D188">
            <v>100.42259506956303</v>
          </cell>
          <cell r="E188">
            <v>110.03126987977348</v>
          </cell>
          <cell r="F188">
            <v>69.41252446728609</v>
          </cell>
          <cell r="G188">
            <v>155.6942162321084</v>
          </cell>
          <cell r="H188">
            <v>121.04175437738252</v>
          </cell>
          <cell r="I188">
            <v>116.97246516911109</v>
          </cell>
          <cell r="J188">
            <v>112.24514291667688</v>
          </cell>
        </row>
        <row r="189">
          <cell r="B189">
            <v>130.36188563738722</v>
          </cell>
          <cell r="C189">
            <v>117.70612024761364</v>
          </cell>
          <cell r="D189">
            <v>101.70289802006565</v>
          </cell>
          <cell r="E189">
            <v>112.46099768975928</v>
          </cell>
          <cell r="F189">
            <v>71.417703127823017</v>
          </cell>
          <cell r="G189">
            <v>157.38797361826221</v>
          </cell>
          <cell r="H189">
            <v>112.93150750253463</v>
          </cell>
          <cell r="I189">
            <v>114.84487988284179</v>
          </cell>
          <cell r="J189">
            <v>112.84889534114456</v>
          </cell>
        </row>
        <row r="190">
          <cell r="B190">
            <v>130.84388663131742</v>
          </cell>
          <cell r="C190">
            <v>118.42072532202603</v>
          </cell>
          <cell r="D190">
            <v>103.02393472110489</v>
          </cell>
          <cell r="E190">
            <v>114.5916611822136</v>
          </cell>
          <cell r="F190">
            <v>72.280991507641048</v>
          </cell>
          <cell r="G190">
            <v>154.27416003930256</v>
          </cell>
          <cell r="H190">
            <v>123.67208315159822</v>
          </cell>
          <cell r="I190">
            <v>114.06166148393592</v>
          </cell>
          <cell r="J190">
            <v>113.58955292496663</v>
          </cell>
        </row>
        <row r="191">
          <cell r="B191">
            <v>129.51239471075087</v>
          </cell>
          <cell r="C191">
            <v>120.23054311483354</v>
          </cell>
          <cell r="D191">
            <v>102.23275782852015</v>
          </cell>
          <cell r="E191">
            <v>114.66483524769171</v>
          </cell>
          <cell r="F191">
            <v>74.618339567552894</v>
          </cell>
          <cell r="G191">
            <v>167.18557371989377</v>
          </cell>
          <cell r="H191">
            <v>128.3044385488266</v>
          </cell>
          <cell r="I191">
            <v>113.26516339151897</v>
          </cell>
          <cell r="J191">
            <v>114.00622390211652</v>
          </cell>
        </row>
        <row r="192">
          <cell r="B192">
            <v>130.70242036190098</v>
          </cell>
          <cell r="C192">
            <v>117.83514022718266</v>
          </cell>
          <cell r="D192">
            <v>103.30473066670802</v>
          </cell>
          <cell r="E192">
            <v>116.34575118410588</v>
          </cell>
          <cell r="F192">
            <v>74.781690164033975</v>
          </cell>
          <cell r="G192">
            <v>162.52964600614303</v>
          </cell>
          <cell r="H192">
            <v>124.35798996653129</v>
          </cell>
          <cell r="I192">
            <v>116.26800599943681</v>
          </cell>
          <cell r="J192">
            <v>113.08430318287017</v>
          </cell>
        </row>
        <row r="193">
          <cell r="B193">
            <v>135.47969068941217</v>
          </cell>
          <cell r="C193">
            <v>123.13477532090735</v>
          </cell>
          <cell r="D193">
            <v>108.05908117959771</v>
          </cell>
          <cell r="E193">
            <v>119.00555129299262</v>
          </cell>
          <cell r="F193">
            <v>75.770662084769796</v>
          </cell>
          <cell r="G193">
            <v>170.47751290997996</v>
          </cell>
          <cell r="H193">
            <v>132.17193210479624</v>
          </cell>
          <cell r="I193">
            <v>117.71529849559097</v>
          </cell>
          <cell r="J193">
            <v>118.06999890327228</v>
          </cell>
        </row>
        <row r="194">
          <cell r="B194">
            <v>136.64785491248892</v>
          </cell>
          <cell r="C194">
            <v>125.53578725753599</v>
          </cell>
          <cell r="D194">
            <v>111.06809531197914</v>
          </cell>
          <cell r="E194">
            <v>120.26793620838507</v>
          </cell>
          <cell r="F194">
            <v>75.624780732336433</v>
          </cell>
          <cell r="G194">
            <v>165.88881236299929</v>
          </cell>
          <cell r="H194">
            <v>131.90959969296568</v>
          </cell>
          <cell r="I194">
            <v>115.83167858870436</v>
          </cell>
          <cell r="J194">
            <v>119.61919155376486</v>
          </cell>
        </row>
        <row r="195">
          <cell r="B195">
            <v>136.89875333165759</v>
          </cell>
          <cell r="C195">
            <v>127.16533370270453</v>
          </cell>
          <cell r="D195">
            <v>113.05563035055029</v>
          </cell>
          <cell r="E195">
            <v>121.73964744825021</v>
          </cell>
          <cell r="F195">
            <v>75.952575423544531</v>
          </cell>
          <cell r="G195">
            <v>177.51640872350643</v>
          </cell>
          <cell r="H195">
            <v>138.2363268136933</v>
          </cell>
          <cell r="I195">
            <v>119.84492031803518</v>
          </cell>
          <cell r="J195">
            <v>121.17239821695833</v>
          </cell>
        </row>
        <row r="196">
          <cell r="B196">
            <v>138.62257741123904</v>
          </cell>
          <cell r="C196">
            <v>130.20189916768507</v>
          </cell>
          <cell r="D196">
            <v>115.29086066714692</v>
          </cell>
          <cell r="E196">
            <v>124.61262757823619</v>
          </cell>
          <cell r="F196">
            <v>76.698868633192902</v>
          </cell>
          <cell r="G196">
            <v>189.59263397634675</v>
          </cell>
          <cell r="H196">
            <v>146.05746608164552</v>
          </cell>
          <cell r="I196">
            <v>120.74679262926762</v>
          </cell>
          <cell r="J196">
            <v>123.13640037385815</v>
          </cell>
        </row>
        <row r="197">
          <cell r="B197">
            <v>139.23080926363855</v>
          </cell>
          <cell r="C197">
            <v>130.17946596060855</v>
          </cell>
          <cell r="D197">
            <v>112.89530226160183</v>
          </cell>
          <cell r="E197">
            <v>128.18261009540797</v>
          </cell>
          <cell r="F197">
            <v>77.964231896105602</v>
          </cell>
          <cell r="G197">
            <v>176.72247661183417</v>
          </cell>
          <cell r="H197">
            <v>142.52793265715462</v>
          </cell>
          <cell r="I197">
            <v>125.48585840148017</v>
          </cell>
          <cell r="J197">
            <v>122.90778529877456</v>
          </cell>
        </row>
        <row r="198">
          <cell r="B198">
            <v>142.94744261552583</v>
          </cell>
          <cell r="C198">
            <v>133.85473269625697</v>
          </cell>
          <cell r="D198">
            <v>116.48579167548088</v>
          </cell>
          <cell r="E198">
            <v>130.12780753002585</v>
          </cell>
          <cell r="F198">
            <v>79.101896991810904</v>
          </cell>
          <cell r="G198">
            <v>180.30060596828463</v>
          </cell>
          <cell r="H198">
            <v>143.81224441588211</v>
          </cell>
          <cell r="I198">
            <v>126.23920459224213</v>
          </cell>
          <cell r="J198">
            <v>126.35185327852543</v>
          </cell>
        </row>
        <row r="199">
          <cell r="B199">
            <v>142.31794007090289</v>
          </cell>
          <cell r="C199">
            <v>134.70736895766817</v>
          </cell>
          <cell r="D199">
            <v>117.01836594306386</v>
          </cell>
          <cell r="E199">
            <v>128.24010223338314</v>
          </cell>
          <cell r="F199">
            <v>82.292669399657143</v>
          </cell>
          <cell r="G199">
            <v>190.64046367259078</v>
          </cell>
          <cell r="H199">
            <v>140.51065370731334</v>
          </cell>
          <cell r="I199">
            <v>129.13255136102288</v>
          </cell>
          <cell r="J199">
            <v>126.46698107355712</v>
          </cell>
        </row>
        <row r="200">
          <cell r="B200">
            <v>145.04096651134941</v>
          </cell>
          <cell r="C200">
            <v>137.76904421719772</v>
          </cell>
          <cell r="D200">
            <v>118.24676336491538</v>
          </cell>
          <cell r="E200">
            <v>140.9909594549712</v>
          </cell>
          <cell r="F200">
            <v>82.994459839727824</v>
          </cell>
          <cell r="G200">
            <v>200.45534135174989</v>
          </cell>
          <cell r="H200">
            <v>129.37206751438586</v>
          </cell>
          <cell r="I200">
            <v>136.27378648274262</v>
          </cell>
          <cell r="J200">
            <v>129.29052646335504</v>
          </cell>
        </row>
        <row r="201">
          <cell r="B201">
            <v>144.99478576782656</v>
          </cell>
          <cell r="C201">
            <v>138.09964197548834</v>
          </cell>
          <cell r="D201">
            <v>119.32201373865314</v>
          </cell>
          <cell r="E201">
            <v>137.24682319914214</v>
          </cell>
          <cell r="F201">
            <v>84.696872731947849</v>
          </cell>
          <cell r="G201">
            <v>201.95164867258387</v>
          </cell>
          <cell r="H201">
            <v>143.85008772162996</v>
          </cell>
          <cell r="I201">
            <v>128.13663369204534</v>
          </cell>
          <cell r="J201">
            <v>129.72118051656304</v>
          </cell>
        </row>
        <row r="202">
          <cell r="B202">
            <v>148.18529719199435</v>
          </cell>
          <cell r="C202">
            <v>140.93818086750275</v>
          </cell>
          <cell r="D202">
            <v>119.84683400210392</v>
          </cell>
          <cell r="E202">
            <v>134.57252058846467</v>
          </cell>
          <cell r="F202">
            <v>85.920328774248063</v>
          </cell>
          <cell r="G202">
            <v>208.08991777271527</v>
          </cell>
          <cell r="H202">
            <v>138.65131003767053</v>
          </cell>
          <cell r="I202">
            <v>133.91149031889762</v>
          </cell>
          <cell r="J202">
            <v>132.05201539272693</v>
          </cell>
        </row>
        <row r="203">
          <cell r="B203">
            <v>146.72177473103611</v>
          </cell>
          <cell r="C203">
            <v>140.46846605497848</v>
          </cell>
          <cell r="D203">
            <v>119.65060523206601</v>
          </cell>
          <cell r="E203">
            <v>134.51579994646016</v>
          </cell>
          <cell r="F203">
            <v>87.486186234432481</v>
          </cell>
          <cell r="G203">
            <v>204.81045733106646</v>
          </cell>
          <cell r="H203">
            <v>134.02868676640185</v>
          </cell>
          <cell r="I203">
            <v>130.3235391420518</v>
          </cell>
          <cell r="J203">
            <v>131.1565877325088</v>
          </cell>
        </row>
        <row r="204">
          <cell r="B204">
            <v>146.8719551706713</v>
          </cell>
          <cell r="C204">
            <v>142.59358031027821</v>
          </cell>
          <cell r="D204">
            <v>120.88190680868323</v>
          </cell>
          <cell r="E204">
            <v>136.76482862105283</v>
          </cell>
          <cell r="F204">
            <v>91.880938492757309</v>
          </cell>
          <cell r="G204">
            <v>222.1446780454902</v>
          </cell>
          <cell r="H204">
            <v>154.02726541193513</v>
          </cell>
          <cell r="I204">
            <v>125.4066192694701</v>
          </cell>
          <cell r="J204">
            <v>132.67527366440197</v>
          </cell>
        </row>
        <row r="205">
          <cell r="B205">
            <v>144.23849502388379</v>
          </cell>
          <cell r="C205">
            <v>141.60560256749005</v>
          </cell>
          <cell r="D205">
            <v>119.1356487232992</v>
          </cell>
          <cell r="E205">
            <v>136.24060178623128</v>
          </cell>
          <cell r="F205">
            <v>89.935638044912139</v>
          </cell>
          <cell r="G205">
            <v>232.7735805345626</v>
          </cell>
          <cell r="H205">
            <v>139.4082536549617</v>
          </cell>
          <cell r="I205">
            <v>112.21790656413404</v>
          </cell>
          <cell r="J205">
            <v>130.59130736487234</v>
          </cell>
        </row>
        <row r="206">
          <cell r="B206">
            <v>142.38628464946896</v>
          </cell>
          <cell r="C206">
            <v>139.69505203626019</v>
          </cell>
          <cell r="D206">
            <v>121.09529347036334</v>
          </cell>
          <cell r="E206">
            <v>133.24851131014884</v>
          </cell>
          <cell r="F206">
            <v>86.040417665499305</v>
          </cell>
          <cell r="G206">
            <v>202.98160888622374</v>
          </cell>
          <cell r="H206">
            <v>137.72983285456215</v>
          </cell>
          <cell r="I206">
            <v>125.77730872603905</v>
          </cell>
          <cell r="J206">
            <v>129.64661985252582</v>
          </cell>
        </row>
        <row r="207">
          <cell r="B207">
            <v>144.0113702857314</v>
          </cell>
          <cell r="C207">
            <v>141.88705960659729</v>
          </cell>
          <cell r="D207">
            <v>120.94351202085087</v>
          </cell>
          <cell r="E207">
            <v>132.75509882132178</v>
          </cell>
          <cell r="F207">
            <v>89.006058600066254</v>
          </cell>
          <cell r="G207">
            <v>221.12962652850689</v>
          </cell>
          <cell r="H207">
            <v>135.72366064250036</v>
          </cell>
          <cell r="I207">
            <v>128.14573282604275</v>
          </cell>
          <cell r="J207">
            <v>131.27952660645735</v>
          </cell>
        </row>
        <row r="208">
          <cell r="B208">
            <v>143.13608315006903</v>
          </cell>
          <cell r="C208">
            <v>139.71066896525139</v>
          </cell>
          <cell r="D208">
            <v>120.46283881589648</v>
          </cell>
          <cell r="E208">
            <v>130.90848846056846</v>
          </cell>
          <cell r="F208">
            <v>87.599655263892018</v>
          </cell>
          <cell r="G208">
            <v>224.83493634099068</v>
          </cell>
          <cell r="H208">
            <v>136.76385303769453</v>
          </cell>
          <cell r="I208">
            <v>129.57511955751951</v>
          </cell>
          <cell r="J208">
            <v>129.95501721851889</v>
          </cell>
        </row>
        <row r="209">
          <cell r="B209">
            <v>143.06826706250914</v>
          </cell>
          <cell r="C209">
            <v>140.65808422431439</v>
          </cell>
          <cell r="D209">
            <v>120.63652591938197</v>
          </cell>
          <cell r="E209">
            <v>129.25078181224401</v>
          </cell>
          <cell r="F209">
            <v>88.05667947889954</v>
          </cell>
          <cell r="G209">
            <v>219.46152149040739</v>
          </cell>
          <cell r="H209">
            <v>137.72330727390698</v>
          </cell>
          <cell r="I209">
            <v>127.15979256367329</v>
          </cell>
          <cell r="J209">
            <v>130.11450163103157</v>
          </cell>
        </row>
        <row r="210">
          <cell r="B210">
            <v>142.78801034728144</v>
          </cell>
          <cell r="C210">
            <v>141.40476593791564</v>
          </cell>
          <cell r="D210">
            <v>119.53920396790329</v>
          </cell>
          <cell r="E210">
            <v>130.39243990841413</v>
          </cell>
          <cell r="F210">
            <v>88.907832765841775</v>
          </cell>
          <cell r="G210">
            <v>220.79877890290831</v>
          </cell>
          <cell r="H210">
            <v>136.85562895158927</v>
          </cell>
          <cell r="I210">
            <v>128.85894207051234</v>
          </cell>
          <cell r="J210">
            <v>130.0709891050787</v>
          </cell>
        </row>
        <row r="211">
          <cell r="B211">
            <v>141.4533886689448</v>
          </cell>
          <cell r="C211">
            <v>141.46843046735279</v>
          </cell>
          <cell r="D211">
            <v>119.69285823672431</v>
          </cell>
          <cell r="E211">
            <v>131.4627728077711</v>
          </cell>
          <cell r="F211">
            <v>88.12271759643518</v>
          </cell>
          <cell r="G211">
            <v>234.37379913064453</v>
          </cell>
          <cell r="H211">
            <v>138.53026388294722</v>
          </cell>
          <cell r="I211">
            <v>140.201905957241</v>
          </cell>
          <cell r="J211">
            <v>129.72707616164371</v>
          </cell>
        </row>
        <row r="212">
          <cell r="B212">
            <v>139.10045011379265</v>
          </cell>
          <cell r="C212">
            <v>138.25819672052688</v>
          </cell>
          <cell r="D212">
            <v>115.91809635967196</v>
          </cell>
          <cell r="E212">
            <v>130.23409928677196</v>
          </cell>
          <cell r="F212">
            <v>87.785681709072065</v>
          </cell>
          <cell r="G212">
            <v>220.17272233200825</v>
          </cell>
          <cell r="H212">
            <v>139.30643370336929</v>
          </cell>
          <cell r="I212">
            <v>125.20871256878208</v>
          </cell>
          <cell r="J212">
            <v>127.70773034038135</v>
          </cell>
        </row>
      </sheetData>
      <sheetData sheetId="8"/>
      <sheetData sheetId="9">
        <row r="3">
          <cell r="B3">
            <v>649.95918367346917</v>
          </cell>
          <cell r="C3">
            <v>377.35206470838654</v>
          </cell>
          <cell r="D3">
            <v>427.11397058823525</v>
          </cell>
          <cell r="E3">
            <v>531.5910837817064</v>
          </cell>
          <cell r="F3">
            <v>411.70446232626193</v>
          </cell>
          <cell r="G3">
            <v>376.82359027418522</v>
          </cell>
          <cell r="H3">
            <v>263.08826308826315</v>
          </cell>
          <cell r="I3">
            <v>300.66273932253307</v>
          </cell>
          <cell r="J3">
            <v>496.80831661499167</v>
          </cell>
        </row>
        <row r="4">
          <cell r="B4">
            <v>451.5918367346938</v>
          </cell>
          <cell r="C4">
            <v>298.68028948488717</v>
          </cell>
          <cell r="D4">
            <v>352.66544117647049</v>
          </cell>
          <cell r="E4">
            <v>412.91314373558816</v>
          </cell>
          <cell r="F4">
            <v>298.90270665691287</v>
          </cell>
          <cell r="G4">
            <v>257.32022762545273</v>
          </cell>
          <cell r="H4">
            <v>210.92421092421091</v>
          </cell>
          <cell r="I4">
            <v>144.47717231222384</v>
          </cell>
          <cell r="J4">
            <v>365.27448477111068</v>
          </cell>
        </row>
        <row r="5">
          <cell r="B5">
            <v>423.18367346938766</v>
          </cell>
          <cell r="C5">
            <v>250.1489995742869</v>
          </cell>
          <cell r="D5">
            <v>290.34926470588226</v>
          </cell>
          <cell r="E5">
            <v>323.75096079938515</v>
          </cell>
          <cell r="F5">
            <v>243.81858083394295</v>
          </cell>
          <cell r="G5">
            <v>210.76047594412836</v>
          </cell>
          <cell r="H5">
            <v>192.5533925533926</v>
          </cell>
          <cell r="I5">
            <v>156.40648011782031</v>
          </cell>
          <cell r="J5">
            <v>324.5668429691774</v>
          </cell>
        </row>
        <row r="6">
          <cell r="B6">
            <v>374.44897959183669</v>
          </cell>
          <cell r="C6">
            <v>217.96509152830993</v>
          </cell>
          <cell r="D6">
            <v>233.27205882352933</v>
          </cell>
          <cell r="E6">
            <v>314.52728670253657</v>
          </cell>
          <cell r="F6">
            <v>260.49743964886613</v>
          </cell>
          <cell r="G6">
            <v>211.6916709777548</v>
          </cell>
          <cell r="H6">
            <v>122.24532224532227</v>
          </cell>
          <cell r="I6">
            <v>162.37113402061854</v>
          </cell>
          <cell r="J6">
            <v>288.67408353091366</v>
          </cell>
        </row>
        <row r="7">
          <cell r="B7">
            <v>393.30612244897952</v>
          </cell>
          <cell r="C7">
            <v>218.6462324393359</v>
          </cell>
          <cell r="D7">
            <v>349.90808823529409</v>
          </cell>
          <cell r="E7">
            <v>429.51575710991551</v>
          </cell>
          <cell r="F7">
            <v>283.10168251645945</v>
          </cell>
          <cell r="G7">
            <v>231.55716502845317</v>
          </cell>
          <cell r="H7">
            <v>180.07938007938006</v>
          </cell>
          <cell r="I7">
            <v>96.980854197349018</v>
          </cell>
          <cell r="J7">
            <v>310.12219587816878</v>
          </cell>
        </row>
        <row r="8">
          <cell r="B8">
            <v>290.44897959183669</v>
          </cell>
          <cell r="C8">
            <v>203.49084716900811</v>
          </cell>
          <cell r="D8">
            <v>245.68014705882345</v>
          </cell>
          <cell r="E8">
            <v>328.36279784780936</v>
          </cell>
          <cell r="F8">
            <v>291.22165325530358</v>
          </cell>
          <cell r="G8">
            <v>248.00827728918779</v>
          </cell>
          <cell r="H8">
            <v>185.74938574938577</v>
          </cell>
          <cell r="I8">
            <v>131.6642120765832</v>
          </cell>
          <cell r="J8">
            <v>249.93616633229979</v>
          </cell>
        </row>
        <row r="9">
          <cell r="B9">
            <v>269.87755102040813</v>
          </cell>
          <cell r="C9">
            <v>197.1902937420179</v>
          </cell>
          <cell r="D9">
            <v>262.77573529411757</v>
          </cell>
          <cell r="E9">
            <v>367.71714066102999</v>
          </cell>
          <cell r="F9">
            <v>222.5310899780541</v>
          </cell>
          <cell r="G9">
            <v>314.1231246766684</v>
          </cell>
          <cell r="H9">
            <v>212.51181251181254</v>
          </cell>
          <cell r="I9">
            <v>159.2783505154639</v>
          </cell>
          <cell r="J9">
            <v>239.2121101586722</v>
          </cell>
        </row>
        <row r="10">
          <cell r="B10">
            <v>294.12244897959181</v>
          </cell>
          <cell r="C10">
            <v>193.27373350361853</v>
          </cell>
          <cell r="D10">
            <v>263.32720588235293</v>
          </cell>
          <cell r="E10">
            <v>363.72021521906231</v>
          </cell>
          <cell r="F10">
            <v>295.39136795903443</v>
          </cell>
          <cell r="G10">
            <v>248.31867563372992</v>
          </cell>
          <cell r="H10">
            <v>184.61538461538464</v>
          </cell>
          <cell r="I10">
            <v>172.09131075110454</v>
          </cell>
          <cell r="J10">
            <v>253.21904067116537</v>
          </cell>
        </row>
        <row r="11">
          <cell r="B11">
            <v>273.30612244897952</v>
          </cell>
          <cell r="C11">
            <v>202.97999148573859</v>
          </cell>
          <cell r="D11">
            <v>277.11397058823525</v>
          </cell>
          <cell r="E11">
            <v>376.6333589546503</v>
          </cell>
          <cell r="F11">
            <v>269.27578639356256</v>
          </cell>
          <cell r="G11">
            <v>286.49767201241593</v>
          </cell>
          <cell r="H11">
            <v>171.46097146097148</v>
          </cell>
          <cell r="I11">
            <v>168.9985272459499</v>
          </cell>
          <cell r="J11">
            <v>247.09100857194963</v>
          </cell>
        </row>
        <row r="12">
          <cell r="B12">
            <v>278.69387755102031</v>
          </cell>
          <cell r="C12">
            <v>191.06002554278416</v>
          </cell>
          <cell r="D12">
            <v>270.49632352941171</v>
          </cell>
          <cell r="E12">
            <v>405.53420445810923</v>
          </cell>
          <cell r="F12">
            <v>271.03145574250186</v>
          </cell>
          <cell r="G12">
            <v>304.81117434040357</v>
          </cell>
          <cell r="H12">
            <v>197.54299754299757</v>
          </cell>
          <cell r="I12">
            <v>282.10603829160527</v>
          </cell>
          <cell r="J12">
            <v>249.49844975378434</v>
          </cell>
        </row>
        <row r="13">
          <cell r="B13">
            <v>282.85714285714278</v>
          </cell>
          <cell r="C13">
            <v>200.42571306939121</v>
          </cell>
          <cell r="D13">
            <v>290.62499999999994</v>
          </cell>
          <cell r="E13">
            <v>372.02152190622604</v>
          </cell>
          <cell r="F13">
            <v>267.5201170446233</v>
          </cell>
          <cell r="G13">
            <v>361.92446973616137</v>
          </cell>
          <cell r="H13">
            <v>194.59459459459461</v>
          </cell>
          <cell r="I13">
            <v>158.17378497790864</v>
          </cell>
          <cell r="J13">
            <v>251.90589093561911</v>
          </cell>
        </row>
        <row r="14">
          <cell r="B14">
            <v>272.5714285714285</v>
          </cell>
          <cell r="C14">
            <v>189.01660280970626</v>
          </cell>
          <cell r="D14">
            <v>276.28676470588232</v>
          </cell>
          <cell r="E14">
            <v>378.47809377402001</v>
          </cell>
          <cell r="F14">
            <v>255.66934893928311</v>
          </cell>
          <cell r="G14">
            <v>357.88929125711331</v>
          </cell>
          <cell r="H14">
            <v>265.3562653562654</v>
          </cell>
          <cell r="I14">
            <v>184.90427098674519</v>
          </cell>
          <cell r="J14">
            <v>242.27612620828012</v>
          </cell>
        </row>
        <row r="15">
          <cell r="B15">
            <v>277.46938775510199</v>
          </cell>
          <cell r="C15">
            <v>189.18688803746272</v>
          </cell>
          <cell r="D15">
            <v>269.94485294117646</v>
          </cell>
          <cell r="E15">
            <v>376.94081475787863</v>
          </cell>
          <cell r="F15">
            <v>247.98829553767371</v>
          </cell>
          <cell r="G15">
            <v>367.2012415933782</v>
          </cell>
          <cell r="H15">
            <v>208.42940842940845</v>
          </cell>
          <cell r="I15">
            <v>197.71723122238583</v>
          </cell>
          <cell r="J15">
            <v>243.1515593653109</v>
          </cell>
        </row>
        <row r="16">
          <cell r="B16">
            <v>261.06122448979585</v>
          </cell>
          <cell r="C16">
            <v>181.69433801617711</v>
          </cell>
          <cell r="D16">
            <v>270.77205882352933</v>
          </cell>
          <cell r="E16">
            <v>361.56802459646428</v>
          </cell>
          <cell r="F16">
            <v>240.52670080468178</v>
          </cell>
          <cell r="G16">
            <v>365.02845318158302</v>
          </cell>
          <cell r="H16">
            <v>232.24343224343227</v>
          </cell>
          <cell r="I16">
            <v>198.60088365243004</v>
          </cell>
          <cell r="J16">
            <v>232.20864490242556</v>
          </cell>
        </row>
        <row r="17">
          <cell r="B17">
            <v>239.26530612244892</v>
          </cell>
          <cell r="C17">
            <v>161.7709663686675</v>
          </cell>
          <cell r="D17">
            <v>274.63235294117641</v>
          </cell>
          <cell r="E17">
            <v>318.21675634127598</v>
          </cell>
          <cell r="F17">
            <v>241.18507681053401</v>
          </cell>
          <cell r="G17">
            <v>357.88929125711331</v>
          </cell>
          <cell r="H17">
            <v>225.89302589302588</v>
          </cell>
          <cell r="I17">
            <v>192.8571428571428</v>
          </cell>
          <cell r="J17">
            <v>215.13769834032459</v>
          </cell>
        </row>
        <row r="18">
          <cell r="B18">
            <v>261.5510204081632</v>
          </cell>
          <cell r="C18">
            <v>169.77437207322265</v>
          </cell>
          <cell r="D18">
            <v>282.35294117647049</v>
          </cell>
          <cell r="E18">
            <v>326.21060722521145</v>
          </cell>
          <cell r="F18">
            <v>231.74835405998536</v>
          </cell>
          <cell r="G18">
            <v>418.41696844283501</v>
          </cell>
          <cell r="H18">
            <v>255.83065583065581</v>
          </cell>
          <cell r="I18">
            <v>202.79823269513992</v>
          </cell>
          <cell r="J18">
            <v>227.8314791172715</v>
          </cell>
        </row>
        <row r="19">
          <cell r="B19">
            <v>245.38775510204079</v>
          </cell>
          <cell r="C19">
            <v>171.64750957854403</v>
          </cell>
          <cell r="D19">
            <v>325.36764705882348</v>
          </cell>
          <cell r="E19">
            <v>329.28516525749427</v>
          </cell>
          <cell r="F19">
            <v>243.37966349670813</v>
          </cell>
          <cell r="G19">
            <v>367.82203828246247</v>
          </cell>
          <cell r="H19">
            <v>262.86146286146288</v>
          </cell>
          <cell r="I19">
            <v>189.98527245949924</v>
          </cell>
          <cell r="J19">
            <v>226.08061280320985</v>
          </cell>
        </row>
        <row r="20">
          <cell r="B20">
            <v>241.95918367346937</v>
          </cell>
          <cell r="C20">
            <v>168.07151979565771</v>
          </cell>
          <cell r="D20">
            <v>310.20220588235293</v>
          </cell>
          <cell r="E20">
            <v>355.41890853189858</v>
          </cell>
          <cell r="F20">
            <v>245.35479151426483</v>
          </cell>
          <cell r="G20">
            <v>413.76099327470268</v>
          </cell>
          <cell r="H20">
            <v>237.23303723303721</v>
          </cell>
          <cell r="I20">
            <v>217.82032400589094</v>
          </cell>
          <cell r="J20">
            <v>222.79773846434429</v>
          </cell>
        </row>
        <row r="21">
          <cell r="B21">
            <v>257.14285714285711</v>
          </cell>
          <cell r="C21">
            <v>178.9697743720732</v>
          </cell>
          <cell r="D21">
            <v>313.5110294117647</v>
          </cell>
          <cell r="E21">
            <v>338.50883935434285</v>
          </cell>
          <cell r="F21">
            <v>241.18507681053401</v>
          </cell>
          <cell r="G21">
            <v>403.51784790481122</v>
          </cell>
          <cell r="H21">
            <v>231.78983178983179</v>
          </cell>
          <cell r="I21">
            <v>273.04860088365245</v>
          </cell>
          <cell r="J21">
            <v>233.74065292722955</v>
          </cell>
        </row>
        <row r="22">
          <cell r="B22">
            <v>226.28571428571425</v>
          </cell>
          <cell r="C22">
            <v>171.81779480630058</v>
          </cell>
          <cell r="D22">
            <v>248.98897058823519</v>
          </cell>
          <cell r="E22">
            <v>279.47732513451194</v>
          </cell>
          <cell r="F22">
            <v>219.89758595464522</v>
          </cell>
          <cell r="G22">
            <v>421.21055354371435</v>
          </cell>
          <cell r="H22">
            <v>193.23379323379325</v>
          </cell>
          <cell r="I22">
            <v>241.89985272459498</v>
          </cell>
          <cell r="J22">
            <v>208.3530913733357</v>
          </cell>
        </row>
        <row r="23">
          <cell r="B23">
            <v>221.38775510204076</v>
          </cell>
          <cell r="C23">
            <v>159.89782886334609</v>
          </cell>
          <cell r="D23">
            <v>241.54411764705878</v>
          </cell>
          <cell r="E23">
            <v>279.16986933128362</v>
          </cell>
          <cell r="F23">
            <v>217.9224579370885</v>
          </cell>
          <cell r="G23">
            <v>292.08484221417484</v>
          </cell>
          <cell r="H23">
            <v>152.63655263655264</v>
          </cell>
          <cell r="I23">
            <v>210.53019145802651</v>
          </cell>
          <cell r="J23">
            <v>200.03647638154294</v>
          </cell>
        </row>
        <row r="24">
          <cell r="B24">
            <v>207.18367346938771</v>
          </cell>
          <cell r="C24">
            <v>145.93444018731375</v>
          </cell>
          <cell r="D24">
            <v>243.74999999999994</v>
          </cell>
          <cell r="E24">
            <v>251.19139123750966</v>
          </cell>
          <cell r="F24">
            <v>211.33869787856625</v>
          </cell>
          <cell r="G24">
            <v>294.56802897051222</v>
          </cell>
          <cell r="H24">
            <v>173.72897372897373</v>
          </cell>
          <cell r="I24">
            <v>210.53019145802651</v>
          </cell>
          <cell r="J24">
            <v>188.65584534014224</v>
          </cell>
        </row>
        <row r="25">
          <cell r="B25">
            <v>214.53061224489795</v>
          </cell>
          <cell r="C25">
            <v>140.65559812686246</v>
          </cell>
          <cell r="D25">
            <v>229.68749999999991</v>
          </cell>
          <cell r="E25">
            <v>233.97386625672561</v>
          </cell>
          <cell r="F25">
            <v>211.1192392099488</v>
          </cell>
          <cell r="G25">
            <v>230.62596999482668</v>
          </cell>
          <cell r="H25">
            <v>210.01701001701002</v>
          </cell>
          <cell r="I25">
            <v>203.90279823269512</v>
          </cell>
          <cell r="J25">
            <v>187.99927047236912</v>
          </cell>
        </row>
        <row r="26">
          <cell r="B26">
            <v>219.67346938775506</v>
          </cell>
          <cell r="C26">
            <v>146.6155810983397</v>
          </cell>
          <cell r="D26">
            <v>241.54411764705878</v>
          </cell>
          <cell r="E26">
            <v>242.58262874711764</v>
          </cell>
          <cell r="F26">
            <v>208.04681784930509</v>
          </cell>
          <cell r="G26">
            <v>211.0708742886705</v>
          </cell>
          <cell r="H26">
            <v>139.70893970893971</v>
          </cell>
          <cell r="I26">
            <v>242.34167893961705</v>
          </cell>
          <cell r="J26">
            <v>193.90844428232714</v>
          </cell>
        </row>
        <row r="27">
          <cell r="B27">
            <v>224.08163265306121</v>
          </cell>
          <cell r="C27">
            <v>144.23158790974884</v>
          </cell>
          <cell r="D27">
            <v>258.63970588235287</v>
          </cell>
          <cell r="E27">
            <v>265.02690238278251</v>
          </cell>
          <cell r="F27">
            <v>204.97439648866137</v>
          </cell>
          <cell r="G27">
            <v>303.87997930677705</v>
          </cell>
          <cell r="H27">
            <v>188.69778869778872</v>
          </cell>
          <cell r="I27">
            <v>231.07511045655374</v>
          </cell>
          <cell r="J27">
            <v>196.31588546416191</v>
          </cell>
        </row>
        <row r="28">
          <cell r="B28">
            <v>213.0612244897959</v>
          </cell>
          <cell r="C28">
            <v>147.46700723712217</v>
          </cell>
          <cell r="D28">
            <v>240.16544117647052</v>
          </cell>
          <cell r="E28">
            <v>283.16679477325135</v>
          </cell>
          <cell r="F28">
            <v>182.15069495245064</v>
          </cell>
          <cell r="G28">
            <v>234.66114847387485</v>
          </cell>
          <cell r="H28">
            <v>175.7701757701758</v>
          </cell>
          <cell r="I28">
            <v>200.14727540500732</v>
          </cell>
          <cell r="J28">
            <v>189.96899507568844</v>
          </cell>
        </row>
        <row r="29">
          <cell r="B29">
            <v>222.61224489795916</v>
          </cell>
          <cell r="C29">
            <v>159.21668795232014</v>
          </cell>
          <cell r="D29">
            <v>254.77941176470586</v>
          </cell>
          <cell r="E29">
            <v>274.55803228285936</v>
          </cell>
          <cell r="F29">
            <v>187.4177029992685</v>
          </cell>
          <cell r="G29">
            <v>249.8706673564408</v>
          </cell>
          <cell r="H29">
            <v>158.986958986959</v>
          </cell>
          <cell r="I29">
            <v>201.25184094256258</v>
          </cell>
          <cell r="J29">
            <v>199.81761809228519</v>
          </cell>
        </row>
        <row r="30">
          <cell r="B30">
            <v>242.44897959183672</v>
          </cell>
          <cell r="C30">
            <v>169.09323116219664</v>
          </cell>
          <cell r="D30">
            <v>251.19485294117641</v>
          </cell>
          <cell r="E30">
            <v>279.78478093774021</v>
          </cell>
          <cell r="F30">
            <v>203.43818580833948</v>
          </cell>
          <cell r="G30">
            <v>329.64304190377652</v>
          </cell>
          <cell r="H30">
            <v>211.60461160461162</v>
          </cell>
          <cell r="I30">
            <v>187.11340206185568</v>
          </cell>
          <cell r="J30">
            <v>212.51139886923207</v>
          </cell>
        </row>
        <row r="31">
          <cell r="B31">
            <v>161.87755102040816</v>
          </cell>
          <cell r="C31">
            <v>127.54363558961259</v>
          </cell>
          <cell r="D31">
            <v>235.47794117647055</v>
          </cell>
          <cell r="E31">
            <v>263.79707916986939</v>
          </cell>
          <cell r="F31">
            <v>178.63935625457208</v>
          </cell>
          <cell r="G31">
            <v>224.41800310398347</v>
          </cell>
          <cell r="H31">
            <v>134.94613494613495</v>
          </cell>
          <cell r="I31">
            <v>186.67157584683355</v>
          </cell>
          <cell r="J31">
            <v>159.10997629035194</v>
          </cell>
        </row>
        <row r="32">
          <cell r="B32">
            <v>191.7551020408163</v>
          </cell>
          <cell r="C32">
            <v>147.29672200936568</v>
          </cell>
          <cell r="D32">
            <v>249.81617647058818</v>
          </cell>
          <cell r="E32">
            <v>256.11068408916219</v>
          </cell>
          <cell r="F32">
            <v>172.49451353328456</v>
          </cell>
          <cell r="G32">
            <v>395.75788929125719</v>
          </cell>
          <cell r="H32">
            <v>175.54337554337559</v>
          </cell>
          <cell r="I32">
            <v>171.87039764359349</v>
          </cell>
          <cell r="J32">
            <v>180.12037205909166</v>
          </cell>
        </row>
        <row r="33">
          <cell r="B33">
            <v>203.75510204081627</v>
          </cell>
          <cell r="C33">
            <v>143.38016177096637</v>
          </cell>
          <cell r="D33">
            <v>251.47058823529406</v>
          </cell>
          <cell r="E33">
            <v>256.41813989239051</v>
          </cell>
          <cell r="F33">
            <v>189.17337234820775</v>
          </cell>
          <cell r="G33">
            <v>333.98861872736677</v>
          </cell>
          <cell r="H33">
            <v>179.39897939897941</v>
          </cell>
          <cell r="I33">
            <v>226.43593519882174</v>
          </cell>
          <cell r="J33">
            <v>184.93525442276123</v>
          </cell>
        </row>
        <row r="34">
          <cell r="B34">
            <v>215.0204081632653</v>
          </cell>
          <cell r="C34">
            <v>148.9995742869306</v>
          </cell>
          <cell r="D34">
            <v>256.15808823529409</v>
          </cell>
          <cell r="E34">
            <v>256.72559569561878</v>
          </cell>
          <cell r="F34">
            <v>186.53986832479885</v>
          </cell>
          <cell r="G34">
            <v>264.45938954992243</v>
          </cell>
          <cell r="H34">
            <v>320.46872046872051</v>
          </cell>
          <cell r="I34">
            <v>256.25920471281296</v>
          </cell>
          <cell r="J34">
            <v>193.03301112529633</v>
          </cell>
        </row>
        <row r="35">
          <cell r="B35">
            <v>253.46938775510202</v>
          </cell>
          <cell r="C35">
            <v>167.90123456790121</v>
          </cell>
          <cell r="D35">
            <v>276.56249999999994</v>
          </cell>
          <cell r="E35">
            <v>329.9000768639508</v>
          </cell>
          <cell r="F35">
            <v>205.63277249451355</v>
          </cell>
          <cell r="G35">
            <v>247.69787894464565</v>
          </cell>
          <cell r="H35">
            <v>398.48799848799842</v>
          </cell>
          <cell r="I35">
            <v>260.45655375552286</v>
          </cell>
          <cell r="J35">
            <v>220.82801386102494</v>
          </cell>
        </row>
        <row r="36">
          <cell r="B36">
            <v>248.08163265306118</v>
          </cell>
          <cell r="C36">
            <v>165.17667092379736</v>
          </cell>
          <cell r="D36">
            <v>319.02573529411757</v>
          </cell>
          <cell r="E36">
            <v>316.67947732513454</v>
          </cell>
          <cell r="F36">
            <v>190.92904169714706</v>
          </cell>
          <cell r="G36">
            <v>253.59544749094673</v>
          </cell>
          <cell r="H36">
            <v>344.28274428274437</v>
          </cell>
          <cell r="I36">
            <v>257.58468335787921</v>
          </cell>
          <cell r="J36">
            <v>220.39029728250955</v>
          </cell>
        </row>
        <row r="37">
          <cell r="B37">
            <v>254.93877551020404</v>
          </cell>
          <cell r="C37">
            <v>168.07151979565771</v>
          </cell>
          <cell r="D37">
            <v>294.7610294117647</v>
          </cell>
          <cell r="E37">
            <v>306.22598001537278</v>
          </cell>
          <cell r="F37">
            <v>188.51499634235554</v>
          </cell>
          <cell r="G37">
            <v>253.59544749094673</v>
          </cell>
          <cell r="H37">
            <v>250.84105084105084</v>
          </cell>
          <cell r="I37">
            <v>245.4344624447717</v>
          </cell>
          <cell r="J37">
            <v>221.26573043954033</v>
          </cell>
        </row>
        <row r="38">
          <cell r="B38">
            <v>262.28571428571422</v>
          </cell>
          <cell r="C38">
            <v>175.39378458918685</v>
          </cell>
          <cell r="D38">
            <v>309.65073529411757</v>
          </cell>
          <cell r="E38">
            <v>301.92159877017684</v>
          </cell>
          <cell r="F38">
            <v>189.17337234820775</v>
          </cell>
          <cell r="G38">
            <v>262.90739782721164</v>
          </cell>
          <cell r="H38">
            <v>181.66698166698163</v>
          </cell>
          <cell r="I38">
            <v>258.46833578792337</v>
          </cell>
          <cell r="J38">
            <v>228.48805398504464</v>
          </cell>
        </row>
        <row r="39">
          <cell r="B39">
            <v>258.61224489795916</v>
          </cell>
          <cell r="C39">
            <v>179.82120051085565</v>
          </cell>
          <cell r="D39">
            <v>310.47794117647055</v>
          </cell>
          <cell r="E39">
            <v>297.61721752498079</v>
          </cell>
          <cell r="F39">
            <v>200.58522311631307</v>
          </cell>
          <cell r="G39">
            <v>303.56958096223485</v>
          </cell>
          <cell r="H39">
            <v>483.08448308448311</v>
          </cell>
          <cell r="I39">
            <v>263.99116347569958</v>
          </cell>
          <cell r="J39">
            <v>231.33321174539483</v>
          </cell>
        </row>
        <row r="40">
          <cell r="B40">
            <v>263.51020408163259</v>
          </cell>
          <cell r="C40">
            <v>182.88633461047255</v>
          </cell>
          <cell r="D40">
            <v>315.44117647058818</v>
          </cell>
          <cell r="E40">
            <v>274.86548808608768</v>
          </cell>
          <cell r="F40">
            <v>217.7029992684711</v>
          </cell>
          <cell r="G40">
            <v>321.26228660113816</v>
          </cell>
          <cell r="H40">
            <v>237.23303723303721</v>
          </cell>
          <cell r="I40">
            <v>266.86303387334311</v>
          </cell>
          <cell r="J40">
            <v>235.4915192412912</v>
          </cell>
        </row>
        <row r="41">
          <cell r="B41">
            <v>277.22448979591832</v>
          </cell>
          <cell r="C41">
            <v>185.27032779906344</v>
          </cell>
          <cell r="D41">
            <v>312.13235294117646</v>
          </cell>
          <cell r="E41">
            <v>295.15757109915455</v>
          </cell>
          <cell r="F41">
            <v>207.60790051207022</v>
          </cell>
          <cell r="G41">
            <v>328.71184687015</v>
          </cell>
          <cell r="H41">
            <v>235.19183519183525</v>
          </cell>
          <cell r="I41">
            <v>267.74668630338732</v>
          </cell>
          <cell r="J41">
            <v>241.40069305124925</v>
          </cell>
        </row>
        <row r="42">
          <cell r="B42">
            <v>280.16326530612241</v>
          </cell>
          <cell r="C42">
            <v>198.21200510855681</v>
          </cell>
          <cell r="D42">
            <v>311.0294117647058</v>
          </cell>
          <cell r="E42">
            <v>301.30668716372026</v>
          </cell>
          <cell r="F42">
            <v>244.6964155084126</v>
          </cell>
          <cell r="G42">
            <v>312.26073460941547</v>
          </cell>
          <cell r="H42">
            <v>308.90190890190894</v>
          </cell>
          <cell r="I42">
            <v>269.07216494845352</v>
          </cell>
          <cell r="J42">
            <v>250.15502462155749</v>
          </cell>
        </row>
        <row r="43">
          <cell r="B43">
            <v>262.5306122448979</v>
          </cell>
          <cell r="C43">
            <v>181.86462324393358</v>
          </cell>
          <cell r="D43">
            <v>320.68014705882348</v>
          </cell>
          <cell r="E43">
            <v>283.78170637970794</v>
          </cell>
          <cell r="F43">
            <v>213.53328456474031</v>
          </cell>
          <cell r="G43">
            <v>305.12157268494565</v>
          </cell>
          <cell r="H43">
            <v>235.41863541863543</v>
          </cell>
          <cell r="I43">
            <v>249.85272459499259</v>
          </cell>
          <cell r="J43">
            <v>234.61608608426042</v>
          </cell>
        </row>
        <row r="44">
          <cell r="B44">
            <v>236.8163265306122</v>
          </cell>
          <cell r="C44">
            <v>178.79948914431674</v>
          </cell>
          <cell r="D44">
            <v>266.08455882352933</v>
          </cell>
          <cell r="E44">
            <v>268.40891621829365</v>
          </cell>
          <cell r="F44">
            <v>195.31821506949527</v>
          </cell>
          <cell r="G44">
            <v>233.10915675116397</v>
          </cell>
          <cell r="H44">
            <v>195.50179550179553</v>
          </cell>
          <cell r="I44">
            <v>245.21354933726064</v>
          </cell>
          <cell r="J44">
            <v>216.23198978661313</v>
          </cell>
        </row>
        <row r="45">
          <cell r="B45">
            <v>0</v>
          </cell>
          <cell r="C45">
            <v>190.20859940400169</v>
          </cell>
          <cell r="D45">
            <v>270.49632352941171</v>
          </cell>
          <cell r="E45">
            <v>266.87163720215221</v>
          </cell>
          <cell r="F45">
            <v>201.24359912216536</v>
          </cell>
          <cell r="G45">
            <v>224.41800310398347</v>
          </cell>
          <cell r="H45">
            <v>232.92383292383298</v>
          </cell>
          <cell r="I45">
            <v>288.73343151693661</v>
          </cell>
          <cell r="J45">
            <v>230.67663687762172</v>
          </cell>
        </row>
        <row r="46">
          <cell r="B46">
            <v>248.8163265306122</v>
          </cell>
          <cell r="C46">
            <v>182.71604938271602</v>
          </cell>
          <cell r="D46">
            <v>266.6360294117647</v>
          </cell>
          <cell r="E46">
            <v>279.78478093774021</v>
          </cell>
          <cell r="F46">
            <v>213.53328456474031</v>
          </cell>
          <cell r="G46">
            <v>273.77133988618732</v>
          </cell>
          <cell r="H46">
            <v>225.66622566622573</v>
          </cell>
          <cell r="I46">
            <v>250.07363770250367</v>
          </cell>
          <cell r="J46">
            <v>224.54860477840595</v>
          </cell>
        </row>
        <row r="47">
          <cell r="B47">
            <v>232.40816326530611</v>
          </cell>
          <cell r="C47">
            <v>171.13665389527458</v>
          </cell>
          <cell r="D47">
            <v>245.68014705882345</v>
          </cell>
          <cell r="E47">
            <v>244.11990776325908</v>
          </cell>
          <cell r="F47">
            <v>210.4608632040966</v>
          </cell>
          <cell r="G47">
            <v>317.84790481117443</v>
          </cell>
          <cell r="H47">
            <v>250.84105084105084</v>
          </cell>
          <cell r="I47">
            <v>259.13107511045655</v>
          </cell>
          <cell r="J47">
            <v>210.9793908444282</v>
          </cell>
        </row>
        <row r="48">
          <cell r="B48">
            <v>233.14285714285711</v>
          </cell>
          <cell r="C48">
            <v>175.56406981694334</v>
          </cell>
          <cell r="D48">
            <v>276.56249999999994</v>
          </cell>
          <cell r="E48">
            <v>265.6418139892391</v>
          </cell>
          <cell r="F48">
            <v>224.50621799561083</v>
          </cell>
          <cell r="G48">
            <v>344.85256078634251</v>
          </cell>
          <cell r="H48">
            <v>206.16140616140621</v>
          </cell>
          <cell r="I48">
            <v>238.14432989690718</v>
          </cell>
          <cell r="J48">
            <v>218.42057267919017</v>
          </cell>
        </row>
        <row r="49">
          <cell r="B49">
            <v>232.40816326530611</v>
          </cell>
          <cell r="C49">
            <v>175.56406981694334</v>
          </cell>
          <cell r="D49">
            <v>266.36029411764696</v>
          </cell>
          <cell r="E49">
            <v>261.02997694081489</v>
          </cell>
          <cell r="F49">
            <v>216.38624725676664</v>
          </cell>
          <cell r="G49">
            <v>254.52664252457322</v>
          </cell>
          <cell r="H49">
            <v>223.17142317142321</v>
          </cell>
          <cell r="I49">
            <v>252.06185567010303</v>
          </cell>
          <cell r="J49">
            <v>215.79427320809771</v>
          </cell>
        </row>
        <row r="50">
          <cell r="B50">
            <v>226.53061224489792</v>
          </cell>
          <cell r="C50">
            <v>176.58578118348231</v>
          </cell>
          <cell r="D50">
            <v>260.0183823529411</v>
          </cell>
          <cell r="E50">
            <v>267.48654880860875</v>
          </cell>
          <cell r="F50">
            <v>219.45866861741044</v>
          </cell>
          <cell r="G50">
            <v>230.31557165028454</v>
          </cell>
          <cell r="H50">
            <v>183.48138348138349</v>
          </cell>
          <cell r="I50">
            <v>240.13254786450662</v>
          </cell>
          <cell r="J50">
            <v>212.73025715848982</v>
          </cell>
        </row>
        <row r="51">
          <cell r="B51">
            <v>228.48979591836732</v>
          </cell>
          <cell r="C51">
            <v>174.37207322264794</v>
          </cell>
          <cell r="D51">
            <v>261.12132352941171</v>
          </cell>
          <cell r="E51">
            <v>243.81245196003073</v>
          </cell>
          <cell r="F51">
            <v>227.79809802487202</v>
          </cell>
          <cell r="G51">
            <v>224.1076047594413</v>
          </cell>
          <cell r="H51">
            <v>213.64581364581366</v>
          </cell>
          <cell r="I51">
            <v>213.8438880706922</v>
          </cell>
          <cell r="J51">
            <v>213.16797373700527</v>
          </cell>
        </row>
        <row r="52">
          <cell r="B52">
            <v>224.57142857142856</v>
          </cell>
          <cell r="C52">
            <v>173.5206470838655</v>
          </cell>
          <cell r="D52">
            <v>260.0183823529411</v>
          </cell>
          <cell r="E52">
            <v>232.7440430438125</v>
          </cell>
          <cell r="F52">
            <v>222.97000731528897</v>
          </cell>
          <cell r="G52">
            <v>261.04500775995854</v>
          </cell>
          <cell r="H52">
            <v>237.91343791343795</v>
          </cell>
          <cell r="I52">
            <v>199.70544918998527</v>
          </cell>
          <cell r="J52">
            <v>210.10395768739735</v>
          </cell>
        </row>
        <row r="53">
          <cell r="B53">
            <v>224.81632653061217</v>
          </cell>
          <cell r="C53">
            <v>176.75606641123883</v>
          </cell>
          <cell r="D53">
            <v>264.43014705882348</v>
          </cell>
          <cell r="E53">
            <v>222.59800153727903</v>
          </cell>
          <cell r="F53">
            <v>229.11485003657651</v>
          </cell>
          <cell r="G53">
            <v>212.93326435592343</v>
          </cell>
          <cell r="H53">
            <v>249.93384993384998</v>
          </cell>
          <cell r="I53">
            <v>222.90132547864508</v>
          </cell>
          <cell r="J53">
            <v>212.73025715848982</v>
          </cell>
        </row>
        <row r="54">
          <cell r="B54">
            <v>211.34693877551015</v>
          </cell>
          <cell r="C54">
            <v>170.4555129842486</v>
          </cell>
          <cell r="D54">
            <v>266.36029411764696</v>
          </cell>
          <cell r="E54">
            <v>220.13835511145271</v>
          </cell>
          <cell r="F54">
            <v>220.11704462326261</v>
          </cell>
          <cell r="G54">
            <v>224.72840144852563</v>
          </cell>
          <cell r="H54">
            <v>210.69741069741076</v>
          </cell>
          <cell r="I54">
            <v>212.51840942562592</v>
          </cell>
          <cell r="J54">
            <v>205.07021703447012</v>
          </cell>
        </row>
        <row r="55">
          <cell r="B55">
            <v>220.16326530612241</v>
          </cell>
          <cell r="C55">
            <v>168.92294593444021</v>
          </cell>
          <cell r="D55">
            <v>282.35294117647049</v>
          </cell>
          <cell r="E55">
            <v>229.36202920830132</v>
          </cell>
          <cell r="F55">
            <v>230.87051938551576</v>
          </cell>
          <cell r="G55">
            <v>268.80496637351263</v>
          </cell>
          <cell r="H55">
            <v>185.52258552258553</v>
          </cell>
          <cell r="I55">
            <v>225.11045655375548</v>
          </cell>
          <cell r="J55">
            <v>210.32281597665508</v>
          </cell>
        </row>
        <row r="56">
          <cell r="B56">
            <v>222.61224489795916</v>
          </cell>
          <cell r="C56">
            <v>173.18007662835248</v>
          </cell>
          <cell r="D56">
            <v>276.83823529411762</v>
          </cell>
          <cell r="E56">
            <v>212.4519600307456</v>
          </cell>
          <cell r="F56">
            <v>248.42721287490858</v>
          </cell>
          <cell r="G56">
            <v>216.6580444904294</v>
          </cell>
          <cell r="H56">
            <v>188.01738801738801</v>
          </cell>
          <cell r="I56">
            <v>192.41531664212076</v>
          </cell>
          <cell r="J56">
            <v>212.73025715848982</v>
          </cell>
        </row>
        <row r="57">
          <cell r="B57">
            <v>211.59183673469383</v>
          </cell>
          <cell r="C57">
            <v>162.45210727969348</v>
          </cell>
          <cell r="D57">
            <v>242.37132352941174</v>
          </cell>
          <cell r="E57">
            <v>197.6940814757879</v>
          </cell>
          <cell r="F57">
            <v>215.7278712509144</v>
          </cell>
          <cell r="G57">
            <v>226.28039317123645</v>
          </cell>
          <cell r="H57">
            <v>215.91381591381597</v>
          </cell>
          <cell r="I57">
            <v>187.55522827687773</v>
          </cell>
          <cell r="J57">
            <v>197.84789348896587</v>
          </cell>
        </row>
        <row r="58">
          <cell r="B58">
            <v>220.40816326530606</v>
          </cell>
          <cell r="C58">
            <v>171.30693912303104</v>
          </cell>
          <cell r="D58">
            <v>264.43014705882348</v>
          </cell>
          <cell r="E58">
            <v>213.98923904688698</v>
          </cell>
          <cell r="F58">
            <v>233.5040234089247</v>
          </cell>
          <cell r="G58">
            <v>222.24521469218828</v>
          </cell>
          <cell r="H58">
            <v>257.64505764505765</v>
          </cell>
          <cell r="I58">
            <v>200.14727540500732</v>
          </cell>
          <cell r="J58">
            <v>210.10395768739735</v>
          </cell>
        </row>
        <row r="59">
          <cell r="B59">
            <v>221.14285714285708</v>
          </cell>
          <cell r="C59">
            <v>174.71264367816093</v>
          </cell>
          <cell r="D59">
            <v>272.15073529411762</v>
          </cell>
          <cell r="E59">
            <v>217.37125288239815</v>
          </cell>
          <cell r="F59">
            <v>233.94294074615948</v>
          </cell>
          <cell r="G59">
            <v>255.76823590274188</v>
          </cell>
          <cell r="H59">
            <v>201.17180117180121</v>
          </cell>
          <cell r="I59">
            <v>236.1561119293078</v>
          </cell>
          <cell r="J59">
            <v>213.16797373700527</v>
          </cell>
        </row>
        <row r="60">
          <cell r="B60">
            <v>229.46938775510205</v>
          </cell>
          <cell r="C60">
            <v>164.66581524052788</v>
          </cell>
          <cell r="D60">
            <v>291.45220588235293</v>
          </cell>
          <cell r="E60">
            <v>215.83397386625677</v>
          </cell>
          <cell r="F60">
            <v>249.52450621799565</v>
          </cell>
          <cell r="G60">
            <v>240.55871702017589</v>
          </cell>
          <cell r="H60">
            <v>236.77943677943682</v>
          </cell>
          <cell r="I60">
            <v>228.64506627393223</v>
          </cell>
          <cell r="J60">
            <v>216.66970636512852</v>
          </cell>
        </row>
        <row r="61">
          <cell r="B61">
            <v>221.87755102040811</v>
          </cell>
          <cell r="C61">
            <v>177.43720732226478</v>
          </cell>
          <cell r="D61">
            <v>284.83455882352933</v>
          </cell>
          <cell r="E61">
            <v>216.14142966948506</v>
          </cell>
          <cell r="F61">
            <v>260.71689831748353</v>
          </cell>
          <cell r="G61">
            <v>217.58923952405587</v>
          </cell>
          <cell r="H61">
            <v>240.40824040824043</v>
          </cell>
          <cell r="I61">
            <v>208.76288659793812</v>
          </cell>
          <cell r="J61">
            <v>217.76399781141706</v>
          </cell>
        </row>
        <row r="62">
          <cell r="B62">
            <v>228.9795918367347</v>
          </cell>
          <cell r="C62">
            <v>173.5206470838655</v>
          </cell>
          <cell r="D62">
            <v>285.9375</v>
          </cell>
          <cell r="E62">
            <v>194.00461183704846</v>
          </cell>
          <cell r="F62">
            <v>263.35040234089251</v>
          </cell>
          <cell r="G62">
            <v>168.23590274185204</v>
          </cell>
          <cell r="H62">
            <v>190.05859005859008</v>
          </cell>
          <cell r="I62">
            <v>201.69366715758468</v>
          </cell>
          <cell r="J62">
            <v>218.6394309684479</v>
          </cell>
        </row>
        <row r="63">
          <cell r="B63">
            <v>215.75510204081624</v>
          </cell>
          <cell r="C63">
            <v>166.1983822903363</v>
          </cell>
          <cell r="D63">
            <v>280.42279411764702</v>
          </cell>
          <cell r="E63">
            <v>187.24058416602617</v>
          </cell>
          <cell r="F63">
            <v>257.64447695683981</v>
          </cell>
          <cell r="G63">
            <v>165.75271598551473</v>
          </cell>
          <cell r="H63">
            <v>206.84180684180683</v>
          </cell>
          <cell r="I63">
            <v>202.35640648011776</v>
          </cell>
          <cell r="J63">
            <v>209.22852453036654</v>
          </cell>
        </row>
        <row r="64">
          <cell r="B64">
            <v>216.97959183673467</v>
          </cell>
          <cell r="C64">
            <v>164.15495955725839</v>
          </cell>
          <cell r="D64">
            <v>281.8014705882353</v>
          </cell>
          <cell r="E64">
            <v>182.01383551114529</v>
          </cell>
          <cell r="F64">
            <v>243.59912216532558</v>
          </cell>
          <cell r="G64">
            <v>156.13036730470773</v>
          </cell>
          <cell r="H64">
            <v>183.70818370818373</v>
          </cell>
          <cell r="I64">
            <v>212.07658321060379</v>
          </cell>
          <cell r="J64">
            <v>208.3530913733357</v>
          </cell>
        </row>
        <row r="65">
          <cell r="B65">
            <v>217.46938775510199</v>
          </cell>
          <cell r="C65">
            <v>166.0280970625798</v>
          </cell>
          <cell r="D65">
            <v>279.87132352941171</v>
          </cell>
          <cell r="E65">
            <v>187.85549577248275</v>
          </cell>
          <cell r="F65">
            <v>255.66934893928311</v>
          </cell>
          <cell r="G65">
            <v>184.68701500258666</v>
          </cell>
          <cell r="H65">
            <v>207.52220752220754</v>
          </cell>
          <cell r="I65">
            <v>219.3667157584683</v>
          </cell>
          <cell r="J65">
            <v>210.9793908444282</v>
          </cell>
        </row>
        <row r="66">
          <cell r="B66">
            <v>215.0204081632653</v>
          </cell>
          <cell r="C66">
            <v>161.7709663686675</v>
          </cell>
          <cell r="D66">
            <v>274.90808823529409</v>
          </cell>
          <cell r="E66">
            <v>184.78093774019985</v>
          </cell>
          <cell r="F66">
            <v>255.2304316020483</v>
          </cell>
          <cell r="G66">
            <v>155.19917227108121</v>
          </cell>
          <cell r="H66">
            <v>192.32659232659236</v>
          </cell>
          <cell r="I66">
            <v>223.34315169366712</v>
          </cell>
          <cell r="J66">
            <v>207.0399416377895</v>
          </cell>
        </row>
        <row r="67">
          <cell r="B67">
            <v>215.75510204081624</v>
          </cell>
          <cell r="C67">
            <v>165.00638569604087</v>
          </cell>
          <cell r="D67">
            <v>282.35294117647049</v>
          </cell>
          <cell r="E67">
            <v>175.55726364335129</v>
          </cell>
          <cell r="F67">
            <v>255.2304316020483</v>
          </cell>
          <cell r="G67">
            <v>150.23279875840663</v>
          </cell>
          <cell r="H67">
            <v>189.1513891513892</v>
          </cell>
          <cell r="I67">
            <v>234.16789396170836</v>
          </cell>
          <cell r="J67">
            <v>209.44738281962424</v>
          </cell>
        </row>
        <row r="68">
          <cell r="B68">
            <v>221.87755102040811</v>
          </cell>
          <cell r="C68">
            <v>171.13665389527458</v>
          </cell>
          <cell r="D68">
            <v>287.31617647058818</v>
          </cell>
          <cell r="E68">
            <v>177.70945426594929</v>
          </cell>
          <cell r="F68">
            <v>276.51792245793712</v>
          </cell>
          <cell r="G68">
            <v>172.89187790998452</v>
          </cell>
          <cell r="H68">
            <v>186.88338688338692</v>
          </cell>
          <cell r="I68">
            <v>216.05301914580264</v>
          </cell>
          <cell r="J68">
            <v>215.57541491883998</v>
          </cell>
        </row>
        <row r="69">
          <cell r="B69">
            <v>219.42857142857136</v>
          </cell>
          <cell r="C69">
            <v>168.4120902511707</v>
          </cell>
          <cell r="D69">
            <v>259.19117647058823</v>
          </cell>
          <cell r="E69">
            <v>176.17217524980785</v>
          </cell>
          <cell r="F69">
            <v>254.35259692757865</v>
          </cell>
          <cell r="G69">
            <v>153.02638385928608</v>
          </cell>
          <cell r="H69">
            <v>153.99735399735403</v>
          </cell>
          <cell r="I69">
            <v>213.62297496318109</v>
          </cell>
          <cell r="J69">
            <v>208.57194966259343</v>
          </cell>
        </row>
        <row r="70">
          <cell r="B70">
            <v>222.85714285714283</v>
          </cell>
          <cell r="C70">
            <v>175.90464027245636</v>
          </cell>
          <cell r="D70">
            <v>283.18014705882348</v>
          </cell>
          <cell r="E70">
            <v>173.097617217525</v>
          </cell>
          <cell r="F70">
            <v>272.12874908558888</v>
          </cell>
          <cell r="G70">
            <v>148.99120538023797</v>
          </cell>
          <cell r="H70">
            <v>183.48138348138349</v>
          </cell>
          <cell r="I70">
            <v>232.17967599410895</v>
          </cell>
          <cell r="J70">
            <v>217.76399781141706</v>
          </cell>
        </row>
        <row r="71">
          <cell r="B71">
            <v>232.16326530612238</v>
          </cell>
          <cell r="C71">
            <v>184.07833120476798</v>
          </cell>
          <cell r="D71">
            <v>309.65073529411757</v>
          </cell>
          <cell r="E71">
            <v>182.93620292083011</v>
          </cell>
          <cell r="F71">
            <v>299.12216532553043</v>
          </cell>
          <cell r="G71">
            <v>158.61355406104502</v>
          </cell>
          <cell r="H71">
            <v>199.35739935739937</v>
          </cell>
          <cell r="I71">
            <v>229.97054491899846</v>
          </cell>
          <cell r="J71">
            <v>230.02006200984857</v>
          </cell>
        </row>
        <row r="72">
          <cell r="B72">
            <v>217.22448979591832</v>
          </cell>
          <cell r="C72">
            <v>171.98808003405702</v>
          </cell>
          <cell r="D72">
            <v>297.79411764705878</v>
          </cell>
          <cell r="E72">
            <v>162.64411990776327</v>
          </cell>
          <cell r="F72">
            <v>280.02926115581568</v>
          </cell>
          <cell r="G72">
            <v>149.30160372478014</v>
          </cell>
          <cell r="H72">
            <v>175.31657531657535</v>
          </cell>
          <cell r="I72">
            <v>220.69219440353461</v>
          </cell>
          <cell r="J72">
            <v>216.23198978661313</v>
          </cell>
        </row>
        <row r="73">
          <cell r="B73">
            <v>228.48979591836732</v>
          </cell>
          <cell r="C73">
            <v>185.78118348233289</v>
          </cell>
          <cell r="D73">
            <v>320.12867647058818</v>
          </cell>
          <cell r="E73">
            <v>189.08531898539587</v>
          </cell>
          <cell r="F73">
            <v>296.04974396488666</v>
          </cell>
          <cell r="G73">
            <v>143.7144335230212</v>
          </cell>
          <cell r="H73">
            <v>205.4810054810055</v>
          </cell>
          <cell r="I73">
            <v>229.08689248895436</v>
          </cell>
          <cell r="J73">
            <v>230.89549516687939</v>
          </cell>
        </row>
        <row r="74">
          <cell r="B74">
            <v>232.65306122448973</v>
          </cell>
          <cell r="C74">
            <v>184.92975734355045</v>
          </cell>
          <cell r="D74">
            <v>330.05514705882348</v>
          </cell>
          <cell r="E74">
            <v>188.47040737893931</v>
          </cell>
          <cell r="F74">
            <v>304.60863204096569</v>
          </cell>
          <cell r="G74">
            <v>166.06311433005692</v>
          </cell>
          <cell r="H74">
            <v>201.39860139860141</v>
          </cell>
          <cell r="I74">
            <v>238.80706921944034</v>
          </cell>
          <cell r="J74">
            <v>234.39722779500266</v>
          </cell>
        </row>
        <row r="75">
          <cell r="B75">
            <v>235.34693877551013</v>
          </cell>
          <cell r="C75">
            <v>182.37547892720306</v>
          </cell>
          <cell r="D75">
            <v>315.44117647058818</v>
          </cell>
          <cell r="E75">
            <v>196.15680245964646</v>
          </cell>
          <cell r="F75">
            <v>288.14923189465981</v>
          </cell>
          <cell r="G75">
            <v>193.99896533885155</v>
          </cell>
          <cell r="H75">
            <v>174.40937440937446</v>
          </cell>
          <cell r="I75">
            <v>240.5743740795287</v>
          </cell>
          <cell r="J75">
            <v>231.77092832391023</v>
          </cell>
        </row>
        <row r="76">
          <cell r="B76">
            <v>229.46938775510205</v>
          </cell>
          <cell r="C76">
            <v>184.41890166028094</v>
          </cell>
          <cell r="D76">
            <v>320.4044117647058</v>
          </cell>
          <cell r="E76">
            <v>195.84934665641816</v>
          </cell>
          <cell r="F76">
            <v>300.65837600585229</v>
          </cell>
          <cell r="G76">
            <v>180.65183652353855</v>
          </cell>
          <cell r="H76">
            <v>221.58382158382159</v>
          </cell>
          <cell r="I76">
            <v>226.43593519882174</v>
          </cell>
          <cell r="J76">
            <v>231.5520700346525</v>
          </cell>
        </row>
        <row r="77">
          <cell r="B77">
            <v>235.34693877551013</v>
          </cell>
          <cell r="C77">
            <v>190.71945508727117</v>
          </cell>
          <cell r="D77">
            <v>334.74264705882348</v>
          </cell>
          <cell r="E77">
            <v>200.76863950807075</v>
          </cell>
          <cell r="F77">
            <v>325.0182882223848</v>
          </cell>
          <cell r="G77">
            <v>180.03103983445422</v>
          </cell>
          <cell r="H77">
            <v>186.88338688338692</v>
          </cell>
          <cell r="I77">
            <v>231.51693667157579</v>
          </cell>
          <cell r="J77">
            <v>239.43096844792993</v>
          </cell>
        </row>
        <row r="78">
          <cell r="B78">
            <v>228.24489795918362</v>
          </cell>
          <cell r="C78">
            <v>186.29203916560238</v>
          </cell>
          <cell r="D78">
            <v>328.40073529411751</v>
          </cell>
          <cell r="E78">
            <v>193.38970023059187</v>
          </cell>
          <cell r="F78">
            <v>309.87564008778349</v>
          </cell>
          <cell r="G78">
            <v>167.92550439730991</v>
          </cell>
          <cell r="H78">
            <v>176.67737667737671</v>
          </cell>
          <cell r="I78">
            <v>224.00589101620031</v>
          </cell>
          <cell r="J78">
            <v>232.86521977019871</v>
          </cell>
        </row>
        <row r="79">
          <cell r="B79">
            <v>226.53061224489792</v>
          </cell>
          <cell r="C79">
            <v>187.31375053214134</v>
          </cell>
          <cell r="D79">
            <v>328.67647058823525</v>
          </cell>
          <cell r="E79">
            <v>207.22521137586477</v>
          </cell>
          <cell r="F79">
            <v>318.21506949524507</v>
          </cell>
          <cell r="G79">
            <v>187.17020175892395</v>
          </cell>
          <cell r="H79">
            <v>207.97580797580801</v>
          </cell>
          <cell r="I79">
            <v>212.51840942562592</v>
          </cell>
          <cell r="J79">
            <v>233.74065292722955</v>
          </cell>
        </row>
        <row r="80">
          <cell r="B80">
            <v>214.0408163265306</v>
          </cell>
          <cell r="C80">
            <v>188.5057471264368</v>
          </cell>
          <cell r="D80">
            <v>312.95955882352933</v>
          </cell>
          <cell r="E80">
            <v>200.46118370484248</v>
          </cell>
          <cell r="F80">
            <v>290.34381858083395</v>
          </cell>
          <cell r="G80">
            <v>177.85825142265907</v>
          </cell>
          <cell r="H80">
            <v>175.31657531657535</v>
          </cell>
          <cell r="I80">
            <v>219.14580265095728</v>
          </cell>
          <cell r="J80">
            <v>225.64289622469445</v>
          </cell>
        </row>
        <row r="81">
          <cell r="B81">
            <v>203.75510204081627</v>
          </cell>
          <cell r="C81">
            <v>178.45891868880372</v>
          </cell>
          <cell r="D81">
            <v>269.11764705882348</v>
          </cell>
          <cell r="E81">
            <v>193.08224442736361</v>
          </cell>
          <cell r="F81">
            <v>278.71250914411127</v>
          </cell>
          <cell r="G81">
            <v>179.41024314536989</v>
          </cell>
          <cell r="H81">
            <v>172.82177282177284</v>
          </cell>
          <cell r="I81">
            <v>201.69366715758468</v>
          </cell>
          <cell r="J81">
            <v>210.76053255517047</v>
          </cell>
        </row>
        <row r="82">
          <cell r="B82">
            <v>207.42857142857139</v>
          </cell>
          <cell r="C82">
            <v>177.60749255002125</v>
          </cell>
          <cell r="D82">
            <v>284.00735294117646</v>
          </cell>
          <cell r="E82">
            <v>202.61337432744048</v>
          </cell>
          <cell r="F82">
            <v>282.00438917337237</v>
          </cell>
          <cell r="G82">
            <v>236.21314019658558</v>
          </cell>
          <cell r="H82">
            <v>181.89378189378192</v>
          </cell>
          <cell r="I82">
            <v>189.76435935198822</v>
          </cell>
          <cell r="J82">
            <v>214.6999817618092</v>
          </cell>
        </row>
        <row r="83">
          <cell r="B83">
            <v>194.20408163265301</v>
          </cell>
          <cell r="C83">
            <v>164.49553001277138</v>
          </cell>
          <cell r="D83">
            <v>272.42647058823525</v>
          </cell>
          <cell r="E83">
            <v>195.5418908531899</v>
          </cell>
          <cell r="F83">
            <v>265.10607168983171</v>
          </cell>
          <cell r="G83">
            <v>189.65338851526127</v>
          </cell>
          <cell r="H83">
            <v>190.96579096579097</v>
          </cell>
          <cell r="I83">
            <v>190.6480117820324</v>
          </cell>
          <cell r="J83">
            <v>202.66277585263538</v>
          </cell>
        </row>
        <row r="84">
          <cell r="B84">
            <v>183.42857142857142</v>
          </cell>
          <cell r="C84">
            <v>164.32524478501489</v>
          </cell>
          <cell r="D84">
            <v>270.49632352941171</v>
          </cell>
          <cell r="E84">
            <v>193.08224442736361</v>
          </cell>
          <cell r="F84">
            <v>264.00877834674475</v>
          </cell>
          <cell r="G84">
            <v>192.13657527159856</v>
          </cell>
          <cell r="H84">
            <v>184.1617841617842</v>
          </cell>
          <cell r="I84">
            <v>180.48600883652429</v>
          </cell>
          <cell r="J84">
            <v>198.06675177822356</v>
          </cell>
        </row>
        <row r="85">
          <cell r="B85">
            <v>181.71428571428569</v>
          </cell>
          <cell r="C85">
            <v>157.34355044699873</v>
          </cell>
          <cell r="D85">
            <v>253.9522058823529</v>
          </cell>
          <cell r="E85">
            <v>202.30591852421216</v>
          </cell>
          <cell r="F85">
            <v>245.13533284564747</v>
          </cell>
          <cell r="G85">
            <v>195.55095706156234</v>
          </cell>
          <cell r="H85">
            <v>200.4914004914005</v>
          </cell>
          <cell r="I85">
            <v>191.97349042709865</v>
          </cell>
          <cell r="J85">
            <v>191.93871967900779</v>
          </cell>
        </row>
        <row r="86">
          <cell r="B86">
            <v>168.48979591836732</v>
          </cell>
          <cell r="C86">
            <v>148.31843337590462</v>
          </cell>
          <cell r="D86">
            <v>238.51102941176467</v>
          </cell>
          <cell r="E86">
            <v>185.7033051498847</v>
          </cell>
          <cell r="F86">
            <v>243.16020482809074</v>
          </cell>
          <cell r="G86">
            <v>189.3429901707191</v>
          </cell>
          <cell r="H86">
            <v>205.93460593460594</v>
          </cell>
          <cell r="I86">
            <v>172.53313696612665</v>
          </cell>
          <cell r="J86">
            <v>180.33923034834939</v>
          </cell>
        </row>
        <row r="87">
          <cell r="B87">
            <v>153.79591836734693</v>
          </cell>
          <cell r="C87">
            <v>138.78246062154108</v>
          </cell>
          <cell r="D87">
            <v>220.03676470588229</v>
          </cell>
          <cell r="E87">
            <v>161.72175249807844</v>
          </cell>
          <cell r="F87">
            <v>215.7278712509144</v>
          </cell>
          <cell r="G87">
            <v>165.44231764097259</v>
          </cell>
          <cell r="H87">
            <v>151.04895104895107</v>
          </cell>
          <cell r="I87">
            <v>161.26656848306328</v>
          </cell>
          <cell r="J87">
            <v>165.8945832573408</v>
          </cell>
        </row>
        <row r="88">
          <cell r="B88">
            <v>154.0408163265306</v>
          </cell>
          <cell r="C88">
            <v>137.59046402724564</v>
          </cell>
          <cell r="D88">
            <v>208.45588235294113</v>
          </cell>
          <cell r="E88">
            <v>155.57263643351271</v>
          </cell>
          <cell r="F88">
            <v>214.19166057059252</v>
          </cell>
          <cell r="G88">
            <v>147.74961200206934</v>
          </cell>
          <cell r="H88">
            <v>144.69854469854471</v>
          </cell>
          <cell r="I88">
            <v>176.95139911634757</v>
          </cell>
          <cell r="J88">
            <v>163.92485865402151</v>
          </cell>
        </row>
        <row r="89">
          <cell r="B89">
            <v>139.10204081632648</v>
          </cell>
          <cell r="C89">
            <v>126.86249467858663</v>
          </cell>
          <cell r="D89">
            <v>193.56617647058823</v>
          </cell>
          <cell r="E89">
            <v>156.18754803996927</v>
          </cell>
          <cell r="F89">
            <v>200.58522311631307</v>
          </cell>
          <cell r="G89">
            <v>120.74495602690118</v>
          </cell>
          <cell r="H89">
            <v>162.3889623889624</v>
          </cell>
          <cell r="I89">
            <v>149.33726067746684</v>
          </cell>
          <cell r="J89">
            <v>150.79336129855915</v>
          </cell>
        </row>
        <row r="90">
          <cell r="B90">
            <v>123.18367346938773</v>
          </cell>
          <cell r="C90">
            <v>114.4316730523627</v>
          </cell>
          <cell r="D90">
            <v>177.5735294117647</v>
          </cell>
          <cell r="E90">
            <v>141.73712528823984</v>
          </cell>
          <cell r="F90">
            <v>190.0512070226774</v>
          </cell>
          <cell r="G90">
            <v>105.53543714433525</v>
          </cell>
          <cell r="H90">
            <v>144.92534492534494</v>
          </cell>
          <cell r="I90">
            <v>147.79086892488954</v>
          </cell>
          <cell r="J90">
            <v>136.78643078606598</v>
          </cell>
        </row>
        <row r="91">
          <cell r="B91">
            <v>109.95918367346935</v>
          </cell>
          <cell r="C91">
            <v>100.46828437633036</v>
          </cell>
          <cell r="D91">
            <v>159.92647058823528</v>
          </cell>
          <cell r="E91">
            <v>141.12221368178325</v>
          </cell>
          <cell r="F91">
            <v>161.30212143379663</v>
          </cell>
          <cell r="G91">
            <v>157.68235902741853</v>
          </cell>
          <cell r="H91">
            <v>139.4821394821395</v>
          </cell>
          <cell r="I91">
            <v>137.40795287187041</v>
          </cell>
          <cell r="J91">
            <v>122.34178369505742</v>
          </cell>
        </row>
        <row r="92">
          <cell r="B92">
            <v>104.08163265306121</v>
          </cell>
          <cell r="C92">
            <v>96.722009365687526</v>
          </cell>
          <cell r="D92">
            <v>147.79411764705878</v>
          </cell>
          <cell r="E92">
            <v>132.20599538816296</v>
          </cell>
          <cell r="F92">
            <v>145.50109729334309</v>
          </cell>
          <cell r="G92">
            <v>135.02327987584067</v>
          </cell>
          <cell r="H92">
            <v>144.92534492534494</v>
          </cell>
          <cell r="I92">
            <v>125.03681885125184</v>
          </cell>
          <cell r="J92">
            <v>114.68174357103771</v>
          </cell>
        </row>
        <row r="93">
          <cell r="B93">
            <v>94.040816326530575</v>
          </cell>
          <cell r="C93">
            <v>85.653469561515521</v>
          </cell>
          <cell r="D93">
            <v>119.66911764705878</v>
          </cell>
          <cell r="E93">
            <v>115.91083781706382</v>
          </cell>
          <cell r="F93">
            <v>111.7044623262619</v>
          </cell>
          <cell r="G93">
            <v>125.09053285049147</v>
          </cell>
          <cell r="H93">
            <v>120.43092043092045</v>
          </cell>
          <cell r="I93">
            <v>116.64212076583209</v>
          </cell>
          <cell r="J93">
            <v>99.142805033740615</v>
          </cell>
        </row>
        <row r="94">
          <cell r="B94">
            <v>85.714285714285708</v>
          </cell>
          <cell r="C94">
            <v>80.374627501064282</v>
          </cell>
          <cell r="D94">
            <v>105.88235294117642</v>
          </cell>
          <cell r="E94">
            <v>102.99769408147581</v>
          </cell>
          <cell r="F94">
            <v>95.245062179956122</v>
          </cell>
          <cell r="G94">
            <v>105.22503879979308</v>
          </cell>
          <cell r="H94">
            <v>108.41050841050841</v>
          </cell>
          <cell r="I94">
            <v>111.11929307805595</v>
          </cell>
          <cell r="J94">
            <v>90.169615174174695</v>
          </cell>
        </row>
        <row r="95">
          <cell r="B95">
            <v>78.612244897959172</v>
          </cell>
          <cell r="C95">
            <v>71.008939974457221</v>
          </cell>
          <cell r="D95">
            <v>92.37132352941174</v>
          </cell>
          <cell r="E95">
            <v>96.541122213681803</v>
          </cell>
          <cell r="F95">
            <v>83.833211411850797</v>
          </cell>
          <cell r="G95">
            <v>131.91929643041902</v>
          </cell>
          <cell r="H95">
            <v>101.3797013797014</v>
          </cell>
          <cell r="I95">
            <v>103.82916053019144</v>
          </cell>
          <cell r="J95">
            <v>80.758708736093354</v>
          </cell>
        </row>
        <row r="96">
          <cell r="B96">
            <v>75.673469387755091</v>
          </cell>
          <cell r="C96">
            <v>70.838654746700726</v>
          </cell>
          <cell r="D96">
            <v>93.474264705882334</v>
          </cell>
          <cell r="E96">
            <v>93.774019984627216</v>
          </cell>
          <cell r="F96">
            <v>79.224579370885166</v>
          </cell>
          <cell r="G96">
            <v>107.39782721158821</v>
          </cell>
          <cell r="H96">
            <v>102.06010206010208</v>
          </cell>
          <cell r="I96">
            <v>100.51546391752578</v>
          </cell>
          <cell r="J96">
            <v>79.226700711289439</v>
          </cell>
        </row>
        <row r="97">
          <cell r="B97">
            <v>72.73469387755101</v>
          </cell>
          <cell r="C97">
            <v>70.327799063431229</v>
          </cell>
          <cell r="D97">
            <v>87.68382352941174</v>
          </cell>
          <cell r="E97">
            <v>87.932359723289792</v>
          </cell>
          <cell r="F97">
            <v>79.444038039502558</v>
          </cell>
          <cell r="G97">
            <v>94.981893429901717</v>
          </cell>
          <cell r="H97">
            <v>82.328482328482337</v>
          </cell>
          <cell r="I97">
            <v>96.31811487481589</v>
          </cell>
          <cell r="J97">
            <v>76.819259529454669</v>
          </cell>
        </row>
        <row r="98">
          <cell r="B98">
            <v>70.040816326530603</v>
          </cell>
          <cell r="C98">
            <v>68.114091102596859</v>
          </cell>
          <cell r="D98">
            <v>84.374999999999986</v>
          </cell>
          <cell r="E98">
            <v>85.16525749423522</v>
          </cell>
          <cell r="F98">
            <v>70.665691294806152</v>
          </cell>
          <cell r="G98">
            <v>109.57061562338333</v>
          </cell>
          <cell r="H98">
            <v>81.874881874881893</v>
          </cell>
          <cell r="I98">
            <v>91.899852724594993</v>
          </cell>
          <cell r="J98">
            <v>73.536385190589073</v>
          </cell>
        </row>
        <row r="99">
          <cell r="B99">
            <v>72.73469387755101</v>
          </cell>
          <cell r="C99">
            <v>70.668369518944232</v>
          </cell>
          <cell r="D99">
            <v>86.856617647058812</v>
          </cell>
          <cell r="E99">
            <v>87.624903920061499</v>
          </cell>
          <cell r="F99">
            <v>70.446232626188745</v>
          </cell>
          <cell r="G99">
            <v>99.637868598034146</v>
          </cell>
          <cell r="H99">
            <v>83.008883008883032</v>
          </cell>
          <cell r="I99">
            <v>93.225331369661262</v>
          </cell>
          <cell r="J99">
            <v>75.724968083166118</v>
          </cell>
        </row>
        <row r="100">
          <cell r="B100">
            <v>71.755102040816311</v>
          </cell>
          <cell r="C100">
            <v>71.008939974457221</v>
          </cell>
          <cell r="D100">
            <v>88.511029411764682</v>
          </cell>
          <cell r="E100">
            <v>91.621829362029217</v>
          </cell>
          <cell r="F100">
            <v>72.201901975128024</v>
          </cell>
          <cell r="G100">
            <v>97.465080186239021</v>
          </cell>
          <cell r="H100">
            <v>102.51370251370253</v>
          </cell>
          <cell r="I100">
            <v>84.830633284241529</v>
          </cell>
          <cell r="J100">
            <v>75.724968083166118</v>
          </cell>
        </row>
        <row r="101">
          <cell r="B101">
            <v>74.448979591836718</v>
          </cell>
          <cell r="C101">
            <v>72.711792252022136</v>
          </cell>
          <cell r="D101">
            <v>89.062499999999972</v>
          </cell>
          <cell r="E101">
            <v>92.851652574942349</v>
          </cell>
          <cell r="F101">
            <v>73.29919531821507</v>
          </cell>
          <cell r="G101">
            <v>99.017071908949816</v>
          </cell>
          <cell r="H101">
            <v>100.92610092610093</v>
          </cell>
          <cell r="I101">
            <v>85.272459499263618</v>
          </cell>
          <cell r="J101">
            <v>77.475834397227786</v>
          </cell>
        </row>
        <row r="102">
          <cell r="B102">
            <v>79.346938775510182</v>
          </cell>
          <cell r="C102">
            <v>79.523201362281824</v>
          </cell>
          <cell r="D102">
            <v>91.81985294117645</v>
          </cell>
          <cell r="E102">
            <v>96.848578016910082</v>
          </cell>
          <cell r="F102">
            <v>76.59107534747622</v>
          </cell>
          <cell r="G102">
            <v>107.70822555613037</v>
          </cell>
          <cell r="H102">
            <v>116.80211680211681</v>
          </cell>
          <cell r="I102">
            <v>92.120765832106045</v>
          </cell>
          <cell r="J102">
            <v>82.509575050155007</v>
          </cell>
        </row>
        <row r="103">
          <cell r="B103">
            <v>84.73469387755101</v>
          </cell>
          <cell r="C103">
            <v>83.950617283950606</v>
          </cell>
          <cell r="D103">
            <v>93.749999999999972</v>
          </cell>
          <cell r="E103">
            <v>91.621829362029217</v>
          </cell>
          <cell r="F103">
            <v>78.127286027798121</v>
          </cell>
          <cell r="G103">
            <v>106.15623383341956</v>
          </cell>
          <cell r="H103">
            <v>106.14250614250615</v>
          </cell>
          <cell r="I103">
            <v>89.248895434462426</v>
          </cell>
          <cell r="J103">
            <v>85.792449389020604</v>
          </cell>
        </row>
        <row r="104">
          <cell r="B104">
            <v>83.020408163265273</v>
          </cell>
          <cell r="C104">
            <v>87.526607066836959</v>
          </cell>
          <cell r="D104">
            <v>94.577205882352914</v>
          </cell>
          <cell r="E104">
            <v>94.696387394312083</v>
          </cell>
          <cell r="F104">
            <v>81.199707388441851</v>
          </cell>
          <cell r="G104">
            <v>103.98344542162444</v>
          </cell>
          <cell r="H104">
            <v>103.64770364770366</v>
          </cell>
          <cell r="I104">
            <v>92.56259204712812</v>
          </cell>
          <cell r="J104">
            <v>86.886740835309126</v>
          </cell>
        </row>
        <row r="105">
          <cell r="B105">
            <v>87.918367346938766</v>
          </cell>
          <cell r="C105">
            <v>84.461472967220104</v>
          </cell>
          <cell r="D105">
            <v>94.577205882352914</v>
          </cell>
          <cell r="E105">
            <v>95.618754803996936</v>
          </cell>
          <cell r="F105">
            <v>84.052670080468175</v>
          </cell>
          <cell r="G105">
            <v>111.43300569063632</v>
          </cell>
          <cell r="H105">
            <v>110.67851067851069</v>
          </cell>
          <cell r="I105">
            <v>96.980854197349018</v>
          </cell>
          <cell r="J105">
            <v>88.418748860113055</v>
          </cell>
        </row>
        <row r="106">
          <cell r="B106">
            <v>88.89795918367345</v>
          </cell>
          <cell r="C106">
            <v>88.207747977862908</v>
          </cell>
          <cell r="D106">
            <v>94.852941176470566</v>
          </cell>
          <cell r="E106">
            <v>101.76787086856267</v>
          </cell>
          <cell r="F106">
            <v>89.319678127286039</v>
          </cell>
          <cell r="G106">
            <v>105.8458354888774</v>
          </cell>
          <cell r="H106">
            <v>93.441693441693459</v>
          </cell>
          <cell r="I106">
            <v>103.82916053019144</v>
          </cell>
          <cell r="J106">
            <v>90.826190041947811</v>
          </cell>
        </row>
        <row r="107">
          <cell r="B107">
            <v>93.06122448979589</v>
          </cell>
          <cell r="C107">
            <v>92.464878671775224</v>
          </cell>
          <cell r="D107">
            <v>94.852941176470566</v>
          </cell>
          <cell r="E107">
            <v>96.848578016910082</v>
          </cell>
          <cell r="F107">
            <v>93.269934162399423</v>
          </cell>
          <cell r="G107">
            <v>98.085876875323336</v>
          </cell>
          <cell r="H107">
            <v>105.00850500850501</v>
          </cell>
          <cell r="I107">
            <v>90.795287187039747</v>
          </cell>
          <cell r="J107">
            <v>93.452489513040277</v>
          </cell>
        </row>
        <row r="108">
          <cell r="B108">
            <v>96.244897959183646</v>
          </cell>
          <cell r="C108">
            <v>90.762026394210295</v>
          </cell>
          <cell r="D108">
            <v>94.577205882352914</v>
          </cell>
          <cell r="E108">
            <v>95.926210607225215</v>
          </cell>
          <cell r="F108">
            <v>94.147768836869062</v>
          </cell>
          <cell r="G108">
            <v>105.53543714433525</v>
          </cell>
          <cell r="H108">
            <v>87.771687771687795</v>
          </cell>
          <cell r="I108">
            <v>98.969072164948429</v>
          </cell>
          <cell r="J108">
            <v>94.327922670071118</v>
          </cell>
        </row>
        <row r="109">
          <cell r="B109">
            <v>96.489795918367321</v>
          </cell>
          <cell r="C109">
            <v>95.700297999148574</v>
          </cell>
          <cell r="D109">
            <v>99.54044117647058</v>
          </cell>
          <cell r="E109">
            <v>99.308224442736361</v>
          </cell>
          <cell r="F109">
            <v>96.561814191660574</v>
          </cell>
          <cell r="G109">
            <v>99.637868598034146</v>
          </cell>
          <cell r="H109">
            <v>103.19410319410321</v>
          </cell>
          <cell r="I109">
            <v>95.655375552282749</v>
          </cell>
          <cell r="J109">
            <v>97.173080430421294</v>
          </cell>
        </row>
        <row r="110">
          <cell r="B110">
            <v>100.16326530612243</v>
          </cell>
          <cell r="C110">
            <v>98.765432098765416</v>
          </cell>
          <cell r="D110">
            <v>99.264705882352914</v>
          </cell>
          <cell r="E110">
            <v>101.46041506533436</v>
          </cell>
          <cell r="F110">
            <v>99.853694220921739</v>
          </cell>
          <cell r="G110">
            <v>103.98344542162444</v>
          </cell>
          <cell r="H110">
            <v>100.92610092610093</v>
          </cell>
          <cell r="I110">
            <v>101.620029455081</v>
          </cell>
          <cell r="J110">
            <v>99.580521612256035</v>
          </cell>
        </row>
        <row r="111">
          <cell r="B111">
            <v>103.3469387755102</v>
          </cell>
          <cell r="C111">
            <v>105.74712643678161</v>
          </cell>
          <cell r="D111">
            <v>103.12499999999997</v>
          </cell>
          <cell r="E111">
            <v>101.46041506533436</v>
          </cell>
          <cell r="F111">
            <v>103.58449158741772</v>
          </cell>
          <cell r="G111">
            <v>102.12105535437146</v>
          </cell>
          <cell r="H111">
            <v>114.76091476091477</v>
          </cell>
          <cell r="I111">
            <v>96.31811487481589</v>
          </cell>
          <cell r="J111">
            <v>103.73882910815244</v>
          </cell>
        </row>
        <row r="112">
          <cell r="B112">
            <v>102.12244897959182</v>
          </cell>
          <cell r="C112">
            <v>105.40655598126862</v>
          </cell>
          <cell r="D112">
            <v>102.02205882352939</v>
          </cell>
          <cell r="E112">
            <v>103.30514988470409</v>
          </cell>
          <cell r="F112">
            <v>105.1207022677396</v>
          </cell>
          <cell r="G112">
            <v>103.36264873254008</v>
          </cell>
          <cell r="H112">
            <v>105.68890568890568</v>
          </cell>
          <cell r="I112">
            <v>93.667157584683338</v>
          </cell>
          <cell r="J112">
            <v>103.30111252963702</v>
          </cell>
        </row>
        <row r="113">
          <cell r="B113">
            <v>104.08163265306121</v>
          </cell>
          <cell r="C113">
            <v>106.76883780332057</v>
          </cell>
          <cell r="D113">
            <v>100.36764705882351</v>
          </cell>
          <cell r="E113">
            <v>95.618754803996936</v>
          </cell>
          <cell r="F113">
            <v>106.43745427944404</v>
          </cell>
          <cell r="G113">
            <v>84.738748060010352</v>
          </cell>
          <cell r="H113">
            <v>101.6065016065016</v>
          </cell>
          <cell r="I113">
            <v>96.980854197349018</v>
          </cell>
          <cell r="J113">
            <v>103.51997081889475</v>
          </cell>
        </row>
        <row r="114">
          <cell r="B114">
            <v>108.48979591836734</v>
          </cell>
          <cell r="C114">
            <v>109.83397190293742</v>
          </cell>
          <cell r="D114">
            <v>103.67647058823528</v>
          </cell>
          <cell r="E114">
            <v>103.92006149116064</v>
          </cell>
          <cell r="F114">
            <v>109.50987564008778</v>
          </cell>
          <cell r="G114">
            <v>95.292291774443868</v>
          </cell>
          <cell r="H114">
            <v>99.338499338499318</v>
          </cell>
          <cell r="I114">
            <v>111.340206185567</v>
          </cell>
          <cell r="J114">
            <v>107.89713660404885</v>
          </cell>
        </row>
        <row r="115">
          <cell r="B115">
            <v>108.734693877551</v>
          </cell>
          <cell r="C115">
            <v>111.02596849723287</v>
          </cell>
          <cell r="D115">
            <v>105.88235294117642</v>
          </cell>
          <cell r="E115">
            <v>103.61260568793239</v>
          </cell>
          <cell r="F115">
            <v>109.07095830285299</v>
          </cell>
          <cell r="G115">
            <v>92.498706673564413</v>
          </cell>
          <cell r="H115">
            <v>90.493290493290502</v>
          </cell>
          <cell r="I115">
            <v>107.80559646539025</v>
          </cell>
          <cell r="J115">
            <v>108.55371147182198</v>
          </cell>
        </row>
        <row r="116">
          <cell r="B116">
            <v>110.4489795918367</v>
          </cell>
          <cell r="C116">
            <v>110.85568326947634</v>
          </cell>
          <cell r="D116">
            <v>107.2610294117647</v>
          </cell>
          <cell r="E116">
            <v>101.15295926210608</v>
          </cell>
          <cell r="F116">
            <v>109.07095830285299</v>
          </cell>
          <cell r="G116">
            <v>97.465080186239021</v>
          </cell>
          <cell r="H116">
            <v>87.0912870912871</v>
          </cell>
          <cell r="I116">
            <v>106.03829160530189</v>
          </cell>
          <cell r="J116">
            <v>109.21028633959509</v>
          </cell>
        </row>
        <row r="117">
          <cell r="B117">
            <v>109.71428571428568</v>
          </cell>
          <cell r="C117">
            <v>107.10940825883353</v>
          </cell>
          <cell r="D117">
            <v>108.08823529411764</v>
          </cell>
          <cell r="E117">
            <v>103.61260568793239</v>
          </cell>
          <cell r="F117">
            <v>112.14337966349672</v>
          </cell>
          <cell r="G117">
            <v>94.671495085359552</v>
          </cell>
          <cell r="H117">
            <v>84.823284823284823</v>
          </cell>
          <cell r="I117">
            <v>113.10751104565537</v>
          </cell>
          <cell r="J117">
            <v>108.77256976107969</v>
          </cell>
        </row>
        <row r="118">
          <cell r="B118">
            <v>109.22448979591834</v>
          </cell>
          <cell r="C118">
            <v>104.04427415921668</v>
          </cell>
          <cell r="D118">
            <v>107.53676470588233</v>
          </cell>
          <cell r="E118">
            <v>103.30514988470409</v>
          </cell>
          <cell r="F118">
            <v>109.72933430870522</v>
          </cell>
          <cell r="G118">
            <v>87.221934816347655</v>
          </cell>
          <cell r="H118">
            <v>86.637686637686656</v>
          </cell>
          <cell r="I118">
            <v>99.631811487481585</v>
          </cell>
          <cell r="J118">
            <v>107.02170344701803</v>
          </cell>
        </row>
        <row r="119">
          <cell r="B119">
            <v>108.97959183673467</v>
          </cell>
          <cell r="C119">
            <v>105.74712643678161</v>
          </cell>
          <cell r="D119">
            <v>112.49999999999996</v>
          </cell>
          <cell r="E119">
            <v>102.69023827824751</v>
          </cell>
          <cell r="F119">
            <v>113.4601316752012</v>
          </cell>
          <cell r="G119">
            <v>87.842731505431985</v>
          </cell>
          <cell r="H119">
            <v>89.812889812889836</v>
          </cell>
          <cell r="I119">
            <v>102.28276877761411</v>
          </cell>
          <cell r="J119">
            <v>108.99142805033736</v>
          </cell>
        </row>
        <row r="120">
          <cell r="B120">
            <v>109.95918367346935</v>
          </cell>
          <cell r="C120">
            <v>109.83397190293742</v>
          </cell>
          <cell r="D120">
            <v>117.73897058823528</v>
          </cell>
          <cell r="E120">
            <v>109.7617217524981</v>
          </cell>
          <cell r="F120">
            <v>120.70226773957573</v>
          </cell>
          <cell r="G120">
            <v>92.809105018106564</v>
          </cell>
          <cell r="H120">
            <v>92.080892080892099</v>
          </cell>
          <cell r="I120">
            <v>109.79381443298968</v>
          </cell>
          <cell r="J120">
            <v>112.93087725697607</v>
          </cell>
        </row>
        <row r="121">
          <cell r="B121">
            <v>107.75510204081633</v>
          </cell>
          <cell r="C121">
            <v>100.97914005959983</v>
          </cell>
          <cell r="D121">
            <v>112.22426470588233</v>
          </cell>
          <cell r="E121">
            <v>104.84242890084552</v>
          </cell>
          <cell r="F121">
            <v>112.80175566934896</v>
          </cell>
          <cell r="G121">
            <v>90.636316606311425</v>
          </cell>
          <cell r="H121">
            <v>86.41088641088642</v>
          </cell>
          <cell r="I121">
            <v>102.72459499263621</v>
          </cell>
          <cell r="J121">
            <v>107.24056173627574</v>
          </cell>
        </row>
        <row r="122">
          <cell r="B122">
            <v>101.38775510204079</v>
          </cell>
          <cell r="C122">
            <v>99.446573009791393</v>
          </cell>
          <cell r="D122">
            <v>110.84558823529412</v>
          </cell>
          <cell r="E122">
            <v>99.923136049192934</v>
          </cell>
          <cell r="F122">
            <v>113.4601316752012</v>
          </cell>
          <cell r="G122">
            <v>73.874806001034671</v>
          </cell>
          <cell r="H122">
            <v>87.998487998488002</v>
          </cell>
          <cell r="I122">
            <v>89.69072164948453</v>
          </cell>
          <cell r="J122">
            <v>104.17654568666785</v>
          </cell>
        </row>
        <row r="123">
          <cell r="B123">
            <v>102.85714285714285</v>
          </cell>
          <cell r="C123">
            <v>99.276287782034885</v>
          </cell>
          <cell r="D123">
            <v>113.60294117647058</v>
          </cell>
          <cell r="E123">
            <v>97.463489623366655</v>
          </cell>
          <cell r="F123">
            <v>116.97147037307974</v>
          </cell>
          <cell r="G123">
            <v>73.874806001034671</v>
          </cell>
          <cell r="H123">
            <v>85.050085050085059</v>
          </cell>
          <cell r="I123">
            <v>102.72459499263621</v>
          </cell>
          <cell r="J123">
            <v>105.70855371147178</v>
          </cell>
        </row>
        <row r="124">
          <cell r="B124">
            <v>101.14285714285711</v>
          </cell>
          <cell r="C124">
            <v>95.53001277139208</v>
          </cell>
          <cell r="D124">
            <v>107.53676470588233</v>
          </cell>
          <cell r="E124">
            <v>91.314373558800938</v>
          </cell>
          <cell r="F124">
            <v>115.43525969275788</v>
          </cell>
          <cell r="G124">
            <v>85.980341438178996</v>
          </cell>
          <cell r="H124">
            <v>81.874881874881893</v>
          </cell>
          <cell r="I124">
            <v>101.620029455081</v>
          </cell>
          <cell r="J124">
            <v>102.4256793726062</v>
          </cell>
        </row>
        <row r="125">
          <cell r="B125">
            <v>98.448979591836732</v>
          </cell>
          <cell r="C125">
            <v>91.443167305236273</v>
          </cell>
          <cell r="D125">
            <v>107.81249999999997</v>
          </cell>
          <cell r="E125">
            <v>84.857801691006927</v>
          </cell>
          <cell r="F125">
            <v>116.53255303584491</v>
          </cell>
          <cell r="G125">
            <v>80.082772891877923</v>
          </cell>
          <cell r="H125">
            <v>79.606879606879616</v>
          </cell>
          <cell r="I125">
            <v>95.213549337260673</v>
          </cell>
          <cell r="J125">
            <v>100.23709648002914</v>
          </cell>
        </row>
        <row r="126">
          <cell r="B126">
            <v>98.938775510204053</v>
          </cell>
          <cell r="C126">
            <v>90.762026394210295</v>
          </cell>
          <cell r="D126">
            <v>107.53676470588233</v>
          </cell>
          <cell r="E126">
            <v>86.087624903920073</v>
          </cell>
          <cell r="F126">
            <v>114.77688368690563</v>
          </cell>
          <cell r="G126">
            <v>81.013967925504403</v>
          </cell>
          <cell r="H126">
            <v>84.823284823284823</v>
          </cell>
          <cell r="I126">
            <v>91.899852724594993</v>
          </cell>
          <cell r="J126">
            <v>100.01823819077147</v>
          </cell>
        </row>
        <row r="127">
          <cell r="B127">
            <v>94.530612244897924</v>
          </cell>
          <cell r="C127">
            <v>88.548318433375911</v>
          </cell>
          <cell r="D127">
            <v>105.33088235294117</v>
          </cell>
          <cell r="E127">
            <v>82.398155265180648</v>
          </cell>
          <cell r="F127">
            <v>109.72933430870522</v>
          </cell>
          <cell r="G127">
            <v>76.668391101914125</v>
          </cell>
          <cell r="H127">
            <v>87.0912870912871</v>
          </cell>
          <cell r="I127">
            <v>69.366715758468317</v>
          </cell>
          <cell r="J127">
            <v>96.516505562648163</v>
          </cell>
        </row>
        <row r="128">
          <cell r="B128">
            <v>98.938775510204053</v>
          </cell>
          <cell r="C128">
            <v>89.740315027671343</v>
          </cell>
          <cell r="D128">
            <v>108.36397058823526</v>
          </cell>
          <cell r="E128">
            <v>87.00999231360494</v>
          </cell>
          <cell r="F128">
            <v>113.4601316752012</v>
          </cell>
          <cell r="G128">
            <v>77.599586135540605</v>
          </cell>
          <cell r="H128">
            <v>86.637686637686656</v>
          </cell>
          <cell r="I128">
            <v>89.248895434462426</v>
          </cell>
          <cell r="J128">
            <v>100.01823819077147</v>
          </cell>
        </row>
        <row r="129">
          <cell r="B129">
            <v>96.244897959183646</v>
          </cell>
          <cell r="C129">
            <v>89.570029799914863</v>
          </cell>
          <cell r="D129">
            <v>103.95220588235293</v>
          </cell>
          <cell r="E129">
            <v>87.00999231360494</v>
          </cell>
          <cell r="F129">
            <v>107.75420629114851</v>
          </cell>
          <cell r="G129">
            <v>87.221934816347655</v>
          </cell>
          <cell r="H129">
            <v>84.596484596484601</v>
          </cell>
          <cell r="I129">
            <v>78.203240058910154</v>
          </cell>
          <cell r="J129">
            <v>97.173080430421294</v>
          </cell>
        </row>
        <row r="130">
          <cell r="B130">
            <v>98.448979591836732</v>
          </cell>
          <cell r="C130">
            <v>89.570029799914863</v>
          </cell>
          <cell r="D130">
            <v>104.22794117647057</v>
          </cell>
          <cell r="E130">
            <v>85.16525749423522</v>
          </cell>
          <cell r="F130">
            <v>107.5347476225311</v>
          </cell>
          <cell r="G130">
            <v>74.495602690118986</v>
          </cell>
          <cell r="H130">
            <v>78.926478926478921</v>
          </cell>
          <cell r="I130">
            <v>85.49337260677467</v>
          </cell>
          <cell r="J130">
            <v>98.048513587452092</v>
          </cell>
        </row>
        <row r="131">
          <cell r="B131">
            <v>96.73469387755101</v>
          </cell>
          <cell r="C131">
            <v>90.080885483184332</v>
          </cell>
          <cell r="D131">
            <v>106.43382352941175</v>
          </cell>
          <cell r="E131">
            <v>89.777094542659512</v>
          </cell>
          <cell r="F131">
            <v>110.16825164594002</v>
          </cell>
          <cell r="G131">
            <v>78.220382824624934</v>
          </cell>
          <cell r="H131">
            <v>79.153279153279172</v>
          </cell>
          <cell r="I131">
            <v>90.132547864506606</v>
          </cell>
          <cell r="J131">
            <v>98.705088455225223</v>
          </cell>
        </row>
        <row r="132">
          <cell r="B132">
            <v>94.285714285714249</v>
          </cell>
          <cell r="C132">
            <v>86.504895700298007</v>
          </cell>
          <cell r="D132">
            <v>100.64338235294117</v>
          </cell>
          <cell r="E132">
            <v>89.777094542659512</v>
          </cell>
          <cell r="F132">
            <v>108.63204096561816</v>
          </cell>
          <cell r="G132">
            <v>76.047594412829795</v>
          </cell>
          <cell r="H132">
            <v>81.421281421281435</v>
          </cell>
          <cell r="I132">
            <v>81.958762886597938</v>
          </cell>
          <cell r="J132">
            <v>95.42221411635964</v>
          </cell>
        </row>
        <row r="133">
          <cell r="B133">
            <v>94.530612244897924</v>
          </cell>
          <cell r="C133">
            <v>84.120902511707101</v>
          </cell>
          <cell r="D133">
            <v>98.161764705882334</v>
          </cell>
          <cell r="E133">
            <v>83.320522674865501</v>
          </cell>
          <cell r="F133">
            <v>104.46232626188734</v>
          </cell>
          <cell r="G133">
            <v>79.151577858251414</v>
          </cell>
          <cell r="H133">
            <v>70.534870534870549</v>
          </cell>
          <cell r="I133">
            <v>82.621502209131066</v>
          </cell>
          <cell r="J133">
            <v>93.452489513040277</v>
          </cell>
        </row>
        <row r="134">
          <cell r="B134">
            <v>96</v>
          </cell>
          <cell r="C134">
            <v>83.439761600681152</v>
          </cell>
          <cell r="D134">
            <v>97.61029411764703</v>
          </cell>
          <cell r="E134">
            <v>87.932359723289792</v>
          </cell>
          <cell r="F134">
            <v>102.04828090709583</v>
          </cell>
          <cell r="G134">
            <v>82.255561303673048</v>
          </cell>
          <cell r="H134">
            <v>73.029673029673049</v>
          </cell>
          <cell r="I134">
            <v>84.388807069219425</v>
          </cell>
          <cell r="J134">
            <v>93.452489513040277</v>
          </cell>
        </row>
        <row r="135">
          <cell r="B135">
            <v>92.816326530612216</v>
          </cell>
          <cell r="C135">
            <v>81.907194550872703</v>
          </cell>
          <cell r="D135">
            <v>92.922794117647044</v>
          </cell>
          <cell r="E135">
            <v>88.239815526518072</v>
          </cell>
          <cell r="F135">
            <v>100.95098756400877</v>
          </cell>
          <cell r="G135">
            <v>63.94205897568547</v>
          </cell>
          <cell r="H135">
            <v>71.21527121527123</v>
          </cell>
          <cell r="I135">
            <v>70.471281296023562</v>
          </cell>
          <cell r="J135">
            <v>90.607331752690115</v>
          </cell>
        </row>
        <row r="136">
          <cell r="B136">
            <v>95.615904489795895</v>
          </cell>
          <cell r="C136">
            <v>82.403288207747977</v>
          </cell>
          <cell r="D136">
            <v>96.57490808823529</v>
          </cell>
          <cell r="E136">
            <v>89.795981552651824</v>
          </cell>
          <cell r="F136">
            <v>97.140197512801777</v>
          </cell>
          <cell r="G136">
            <v>65.236361096740822</v>
          </cell>
          <cell r="H136">
            <v>57.599829899829899</v>
          </cell>
          <cell r="I136">
            <v>80.354933726067742</v>
          </cell>
          <cell r="J136">
            <v>91.765146817435692</v>
          </cell>
        </row>
        <row r="137">
          <cell r="B137">
            <v>92.508264489795906</v>
          </cell>
          <cell r="C137">
            <v>81.810312473392926</v>
          </cell>
          <cell r="D137">
            <v>91.313481617647057</v>
          </cell>
          <cell r="E137">
            <v>90.213506533435833</v>
          </cell>
          <cell r="F137">
            <v>87.214226773957577</v>
          </cell>
          <cell r="G137">
            <v>89.568307294361105</v>
          </cell>
          <cell r="H137">
            <v>76.249435645435653</v>
          </cell>
          <cell r="I137">
            <v>80.634066273932248</v>
          </cell>
          <cell r="J137">
            <v>88.363541856647799</v>
          </cell>
        </row>
        <row r="138">
          <cell r="B138">
            <v>84.579222857142838</v>
          </cell>
          <cell r="C138">
            <v>77.671530012771399</v>
          </cell>
          <cell r="D138">
            <v>85.028368566176454</v>
          </cell>
          <cell r="E138">
            <v>83.590428900845524</v>
          </cell>
          <cell r="F138">
            <v>77.448403803950256</v>
          </cell>
          <cell r="G138">
            <v>61.313770305225049</v>
          </cell>
          <cell r="H138">
            <v>61.08513702513703</v>
          </cell>
          <cell r="I138">
            <v>64.2056531664212</v>
          </cell>
          <cell r="J138">
            <v>81.184501915010003</v>
          </cell>
        </row>
        <row r="139">
          <cell r="B139">
            <v>85.440791020408156</v>
          </cell>
          <cell r="C139">
            <v>78.373237973605796</v>
          </cell>
          <cell r="D139">
            <v>81.593975183823517</v>
          </cell>
          <cell r="E139">
            <v>82.154056879323605</v>
          </cell>
          <cell r="F139">
            <v>77.26417483540601</v>
          </cell>
          <cell r="G139">
            <v>59.964732540093124</v>
          </cell>
          <cell r="H139">
            <v>61.951933471933465</v>
          </cell>
          <cell r="I139">
            <v>73.015108983799706</v>
          </cell>
          <cell r="J139">
            <v>81.020577056355989</v>
          </cell>
        </row>
        <row r="140">
          <cell r="B140">
            <v>84.542968163265314</v>
          </cell>
          <cell r="C140">
            <v>74.700521072796917</v>
          </cell>
          <cell r="D140">
            <v>79.855582720588231</v>
          </cell>
          <cell r="E140">
            <v>84.032950038431991</v>
          </cell>
          <cell r="F140">
            <v>74.753980248719827</v>
          </cell>
          <cell r="G140">
            <v>60.075498189343001</v>
          </cell>
          <cell r="H140">
            <v>63.322498582498589</v>
          </cell>
          <cell r="I140">
            <v>68.996328424153148</v>
          </cell>
          <cell r="J140">
            <v>79.01525734087177</v>
          </cell>
        </row>
        <row r="141">
          <cell r="B141">
            <v>81.402095510204077</v>
          </cell>
          <cell r="C141">
            <v>73.184405278842064</v>
          </cell>
          <cell r="D141">
            <v>76.003764705882332</v>
          </cell>
          <cell r="E141">
            <v>76.540719446579558</v>
          </cell>
          <cell r="F141">
            <v>72.964512070226775</v>
          </cell>
          <cell r="G141">
            <v>54.987010863942054</v>
          </cell>
          <cell r="H141">
            <v>62.739964467964462</v>
          </cell>
          <cell r="I141">
            <v>69.296909425625913</v>
          </cell>
          <cell r="J141">
            <v>76.409434251322267</v>
          </cell>
        </row>
        <row r="142">
          <cell r="B142">
            <v>81.790586938775505</v>
          </cell>
          <cell r="C142">
            <v>71.780228182205192</v>
          </cell>
          <cell r="D142">
            <v>77.429398897058803</v>
          </cell>
          <cell r="E142">
            <v>76.278899308224453</v>
          </cell>
          <cell r="F142">
            <v>75.198743964886617</v>
          </cell>
          <cell r="G142">
            <v>76.305470253491976</v>
          </cell>
          <cell r="H142">
            <v>69.111129843129845</v>
          </cell>
          <cell r="I142">
            <v>67.18508836524299</v>
          </cell>
          <cell r="J142">
            <v>77.308836768192577</v>
          </cell>
        </row>
        <row r="143">
          <cell r="B143">
            <v>81.422747755102023</v>
          </cell>
          <cell r="C143">
            <v>70.030351638995313</v>
          </cell>
          <cell r="D143">
            <v>72.907331801470562</v>
          </cell>
          <cell r="E143">
            <v>73.969189853958497</v>
          </cell>
          <cell r="F143">
            <v>68.812856620336504</v>
          </cell>
          <cell r="G143">
            <v>56.042756337299551</v>
          </cell>
          <cell r="H143">
            <v>59.800086940086949</v>
          </cell>
          <cell r="I143">
            <v>61.680128129602352</v>
          </cell>
          <cell r="J143">
            <v>74.120084625205152</v>
          </cell>
        </row>
        <row r="144">
          <cell r="B144">
            <v>76.242982040816315</v>
          </cell>
          <cell r="C144">
            <v>66.677696040868454</v>
          </cell>
          <cell r="D144">
            <v>71.189440257352913</v>
          </cell>
          <cell r="E144">
            <v>69.293401998462727</v>
          </cell>
          <cell r="F144">
            <v>63.569179224579372</v>
          </cell>
          <cell r="G144">
            <v>51.265005690636315</v>
          </cell>
          <cell r="H144">
            <v>54.395886599886609</v>
          </cell>
          <cell r="I144">
            <v>57.06956111929307</v>
          </cell>
          <cell r="J144">
            <v>69.930360021885804</v>
          </cell>
        </row>
        <row r="145">
          <cell r="B145">
            <v>75.596035102040801</v>
          </cell>
          <cell r="C145">
            <v>67.171484035759903</v>
          </cell>
          <cell r="D145">
            <v>71.006655330882353</v>
          </cell>
          <cell r="E145">
            <v>67.891572636433523</v>
          </cell>
          <cell r="F145">
            <v>61.663397951719098</v>
          </cell>
          <cell r="G145">
            <v>58.010321779617172</v>
          </cell>
          <cell r="H145">
            <v>52.113196749196753</v>
          </cell>
          <cell r="I145">
            <v>58.15190279823269</v>
          </cell>
          <cell r="J145">
            <v>69.791518511763613</v>
          </cell>
        </row>
        <row r="146">
          <cell r="B146">
            <v>74.435123265306117</v>
          </cell>
          <cell r="C146">
            <v>67.075257556406982</v>
          </cell>
          <cell r="D146">
            <v>69.866429227941168</v>
          </cell>
          <cell r="E146">
            <v>66.230416602613388</v>
          </cell>
          <cell r="F146">
            <v>59.54241331382589</v>
          </cell>
          <cell r="G146">
            <v>52.149746508018623</v>
          </cell>
          <cell r="H146">
            <v>45.782782838782843</v>
          </cell>
          <cell r="I146">
            <v>54.677905007363769</v>
          </cell>
          <cell r="J146">
            <v>68.398629947109228</v>
          </cell>
        </row>
        <row r="147">
          <cell r="B147">
            <v>73.583336326530599</v>
          </cell>
          <cell r="C147">
            <v>64.912595998297149</v>
          </cell>
          <cell r="D147">
            <v>66.30846783088235</v>
          </cell>
          <cell r="E147">
            <v>64.074542659492707</v>
          </cell>
          <cell r="F147">
            <v>55.414788588149243</v>
          </cell>
          <cell r="G147">
            <v>57.506312467666845</v>
          </cell>
          <cell r="H147">
            <v>49.180293328293338</v>
          </cell>
          <cell r="I147">
            <v>62.189365979381442</v>
          </cell>
          <cell r="J147">
            <v>66.439902972825081</v>
          </cell>
        </row>
        <row r="148">
          <cell r="B148">
            <v>75.179946122448968</v>
          </cell>
          <cell r="C148">
            <v>64.28169433801618</v>
          </cell>
          <cell r="D148">
            <v>66.820723345588235</v>
          </cell>
          <cell r="E148">
            <v>62.493924673328216</v>
          </cell>
          <cell r="F148">
            <v>53.225260424286766</v>
          </cell>
          <cell r="G148">
            <v>59.07288049663736</v>
          </cell>
          <cell r="H148">
            <v>46.908730296730305</v>
          </cell>
          <cell r="I148">
            <v>55.248178939617077</v>
          </cell>
          <cell r="J148">
            <v>66.221620280868123</v>
          </cell>
        </row>
        <row r="149">
          <cell r="B149">
            <v>74.576304489795902</v>
          </cell>
          <cell r="C149">
            <v>64.035693486590034</v>
          </cell>
          <cell r="D149">
            <v>64.779543198529396</v>
          </cell>
          <cell r="E149">
            <v>63.386551883166796</v>
          </cell>
          <cell r="F149">
            <v>50.830573518653999</v>
          </cell>
          <cell r="G149">
            <v>55.650561821003627</v>
          </cell>
          <cell r="H149">
            <v>48.145886977886981</v>
          </cell>
          <cell r="I149">
            <v>52.968207658321063</v>
          </cell>
          <cell r="J149">
            <v>65.227049425496972</v>
          </cell>
        </row>
        <row r="150">
          <cell r="B150">
            <v>74.559793469387742</v>
          </cell>
          <cell r="C150">
            <v>60.88215070242655</v>
          </cell>
          <cell r="D150">
            <v>64.859702205882343</v>
          </cell>
          <cell r="E150">
            <v>64.014016910069188</v>
          </cell>
          <cell r="F150">
            <v>52.330209217264091</v>
          </cell>
          <cell r="G150">
            <v>53.126684945680289</v>
          </cell>
          <cell r="H150">
            <v>42.494159138159141</v>
          </cell>
          <cell r="I150">
            <v>51.775515463917522</v>
          </cell>
          <cell r="J150">
            <v>64.406258617545134</v>
          </cell>
        </row>
        <row r="151">
          <cell r="B151">
            <v>76.414834285714278</v>
          </cell>
          <cell r="C151">
            <v>64.078681992337167</v>
          </cell>
          <cell r="D151">
            <v>65.221886029411763</v>
          </cell>
          <cell r="E151">
            <v>65.261260568793247</v>
          </cell>
          <cell r="F151">
            <v>55.0164140453548</v>
          </cell>
          <cell r="G151">
            <v>53.620894981893429</v>
          </cell>
          <cell r="H151">
            <v>45.604617652617655</v>
          </cell>
          <cell r="I151">
            <v>52.354663475699546</v>
          </cell>
          <cell r="J151">
            <v>66.517127120189656</v>
          </cell>
        </row>
        <row r="152">
          <cell r="B152">
            <v>78.801144489795931</v>
          </cell>
          <cell r="C152">
            <v>64.636151553852699</v>
          </cell>
          <cell r="D152">
            <v>66.801168198529396</v>
          </cell>
          <cell r="E152">
            <v>64.195990776325914</v>
          </cell>
          <cell r="F152">
            <v>56.410632772494516</v>
          </cell>
          <cell r="G152">
            <v>57.953658561821008</v>
          </cell>
          <cell r="H152">
            <v>48.201473445473447</v>
          </cell>
          <cell r="I152">
            <v>52.953333578792339</v>
          </cell>
          <cell r="J152">
            <v>67.955774575962053</v>
          </cell>
        </row>
        <row r="153">
          <cell r="B153">
            <v>78.570538775510187</v>
          </cell>
          <cell r="C153">
            <v>66.434011068539817</v>
          </cell>
          <cell r="D153">
            <v>66.667544117647054</v>
          </cell>
          <cell r="E153">
            <v>63.81559723289778</v>
          </cell>
          <cell r="F153">
            <v>55.300202633504036</v>
          </cell>
          <cell r="G153">
            <v>53.263098810139688</v>
          </cell>
          <cell r="H153">
            <v>46.445964845964852</v>
          </cell>
          <cell r="I153">
            <v>52.267332106038275</v>
          </cell>
          <cell r="J153">
            <v>68.136481488236356</v>
          </cell>
        </row>
        <row r="154">
          <cell r="B154">
            <v>79.099834285714294</v>
          </cell>
          <cell r="C154">
            <v>63.627409110259677</v>
          </cell>
          <cell r="D154">
            <v>66.76831158088234</v>
          </cell>
          <cell r="E154">
            <v>65.015437355880096</v>
          </cell>
          <cell r="F154">
            <v>56.895142648134609</v>
          </cell>
          <cell r="G154">
            <v>67.526908432488369</v>
          </cell>
          <cell r="H154">
            <v>48.767410319410324</v>
          </cell>
          <cell r="I154">
            <v>54.144474963181146</v>
          </cell>
          <cell r="J154">
            <v>68.131830749589611</v>
          </cell>
        </row>
        <row r="155">
          <cell r="B155">
            <v>76.866533877551007</v>
          </cell>
          <cell r="C155">
            <v>61.944796934865899</v>
          </cell>
          <cell r="D155">
            <v>63.827878676470583</v>
          </cell>
          <cell r="E155">
            <v>59.744823981552656</v>
          </cell>
          <cell r="F155">
            <v>53.970643013899057</v>
          </cell>
          <cell r="G155">
            <v>47.415659596482158</v>
          </cell>
          <cell r="H155">
            <v>43.858600642600649</v>
          </cell>
          <cell r="I155">
            <v>52.295814432989687</v>
          </cell>
          <cell r="J155">
            <v>65.476972460331922</v>
          </cell>
        </row>
        <row r="156">
          <cell r="B156">
            <v>76.468657959183659</v>
          </cell>
          <cell r="C156">
            <v>58.813062579821192</v>
          </cell>
          <cell r="D156">
            <v>63.526530330882359</v>
          </cell>
          <cell r="E156">
            <v>57.638988470407391</v>
          </cell>
          <cell r="F156">
            <v>54.155223116313088</v>
          </cell>
          <cell r="G156">
            <v>50.806376616658042</v>
          </cell>
          <cell r="H156">
            <v>50.161426573426581</v>
          </cell>
          <cell r="I156">
            <v>49.520511782032393</v>
          </cell>
          <cell r="J156">
            <v>64.019724238555511</v>
          </cell>
        </row>
        <row r="157">
          <cell r="B157">
            <v>74.336167346938765</v>
          </cell>
          <cell r="C157">
            <v>59.881839080459763</v>
          </cell>
          <cell r="D157">
            <v>60.011914522058817</v>
          </cell>
          <cell r="E157">
            <v>56.572458109146815</v>
          </cell>
          <cell r="F157">
            <v>52.94155961960498</v>
          </cell>
          <cell r="G157">
            <v>48.576040351784791</v>
          </cell>
          <cell r="H157">
            <v>44.794791154791156</v>
          </cell>
          <cell r="I157">
            <v>47.622744477172304</v>
          </cell>
          <cell r="J157">
            <v>62.810893306583971</v>
          </cell>
        </row>
        <row r="158">
          <cell r="B158">
            <v>75.403371428571404</v>
          </cell>
          <cell r="C158">
            <v>58.904590889740319</v>
          </cell>
          <cell r="D158">
            <v>59.540233455882344</v>
          </cell>
          <cell r="E158">
            <v>56.127956956187553</v>
          </cell>
          <cell r="F158">
            <v>52.729630577907827</v>
          </cell>
          <cell r="G158">
            <v>46.83149301603725</v>
          </cell>
          <cell r="H158">
            <v>44.382230202230197</v>
          </cell>
          <cell r="I158">
            <v>50.923444771723112</v>
          </cell>
          <cell r="J158">
            <v>62.69714608790806</v>
          </cell>
        </row>
        <row r="159">
          <cell r="B159">
            <v>78.89233714285713</v>
          </cell>
          <cell r="C159">
            <v>59.547974457215837</v>
          </cell>
          <cell r="D159">
            <v>59.081277573529398</v>
          </cell>
          <cell r="E159">
            <v>58.456614911606465</v>
          </cell>
          <cell r="F159">
            <v>53.86936942209217</v>
          </cell>
          <cell r="G159">
            <v>45.354490429384384</v>
          </cell>
          <cell r="H159">
            <v>36.752947268947267</v>
          </cell>
          <cell r="I159">
            <v>56.016110456553747</v>
          </cell>
          <cell r="J159">
            <v>64.113314608790787</v>
          </cell>
        </row>
        <row r="160">
          <cell r="B160">
            <v>77.793450612244882</v>
          </cell>
          <cell r="C160">
            <v>61.821672200936561</v>
          </cell>
          <cell r="D160">
            <v>57.169852941176458</v>
          </cell>
          <cell r="E160">
            <v>56.746502690238287</v>
          </cell>
          <cell r="F160">
            <v>54.854119970738857</v>
          </cell>
          <cell r="G160">
            <v>46.490355923435075</v>
          </cell>
          <cell r="H160">
            <v>42.123361179361183</v>
          </cell>
          <cell r="I160">
            <v>49.209477172312226</v>
          </cell>
          <cell r="J160">
            <v>63.933076053255512</v>
          </cell>
        </row>
        <row r="161">
          <cell r="B161">
            <v>81.63685469387751</v>
          </cell>
          <cell r="C161">
            <v>62.79933759046402</v>
          </cell>
          <cell r="D161">
            <v>57.263153492647042</v>
          </cell>
          <cell r="E161">
            <v>61.25291314373559</v>
          </cell>
          <cell r="F161">
            <v>55.599116313094363</v>
          </cell>
          <cell r="G161">
            <v>48.093755819968962</v>
          </cell>
          <cell r="H161">
            <v>41.646697410697413</v>
          </cell>
          <cell r="I161">
            <v>50.935844624447711</v>
          </cell>
          <cell r="J161">
            <v>65.674500820718563</v>
          </cell>
        </row>
        <row r="162">
          <cell r="B162">
            <v>81.950159999999968</v>
          </cell>
          <cell r="C162">
            <v>62.543610046828434</v>
          </cell>
          <cell r="D162">
            <v>57.494363051470579</v>
          </cell>
          <cell r="E162">
            <v>55.094481168332067</v>
          </cell>
          <cell r="F162">
            <v>56.173160936356993</v>
          </cell>
          <cell r="G162">
            <v>53.458739782721167</v>
          </cell>
          <cell r="H162">
            <v>42.38048006048006</v>
          </cell>
          <cell r="I162">
            <v>52.949246686303383</v>
          </cell>
          <cell r="J162">
            <v>65.471989057085523</v>
          </cell>
        </row>
        <row r="163">
          <cell r="B163">
            <v>84.689390204081633</v>
          </cell>
          <cell r="C163">
            <v>63.114140485312895</v>
          </cell>
          <cell r="D163">
            <v>56.792247242647043</v>
          </cell>
          <cell r="E163">
            <v>53.165561875480407</v>
          </cell>
          <cell r="F163">
            <v>54.86662692026335</v>
          </cell>
          <cell r="G163">
            <v>51.989515778582515</v>
          </cell>
          <cell r="H163">
            <v>39.581978453978458</v>
          </cell>
          <cell r="I163">
            <v>55.899753313696607</v>
          </cell>
          <cell r="J163">
            <v>66.125618092285222</v>
          </cell>
        </row>
        <row r="164">
          <cell r="B164">
            <v>84.753411428571425</v>
          </cell>
          <cell r="C164">
            <v>65.470889740315016</v>
          </cell>
          <cell r="D164">
            <v>57.582973345588229</v>
          </cell>
          <cell r="E164">
            <v>56.403541890853191</v>
          </cell>
          <cell r="F164">
            <v>53.493199707388449</v>
          </cell>
          <cell r="G164">
            <v>50.501112260734601</v>
          </cell>
          <cell r="H164">
            <v>37.185702513702523</v>
          </cell>
          <cell r="I164">
            <v>53.993962444771725</v>
          </cell>
          <cell r="J164">
            <v>67.033536385190573</v>
          </cell>
        </row>
        <row r="165">
          <cell r="B165">
            <v>85.618004081632634</v>
          </cell>
          <cell r="C165">
            <v>65.110448701575137</v>
          </cell>
          <cell r="D165">
            <v>58.209402573529403</v>
          </cell>
          <cell r="E165">
            <v>57.234041506533437</v>
          </cell>
          <cell r="F165">
            <v>53.238564008778354</v>
          </cell>
          <cell r="G165">
            <v>50.350066218313508</v>
          </cell>
          <cell r="H165">
            <v>36.819837459837466</v>
          </cell>
          <cell r="I165">
            <v>47.870734904270982</v>
          </cell>
          <cell r="J165">
            <v>67.116129126390661</v>
          </cell>
        </row>
        <row r="166">
          <cell r="B166">
            <v>86.719089795918336</v>
          </cell>
          <cell r="C166">
            <v>66.779581098339719</v>
          </cell>
          <cell r="D166">
            <v>57.761473345588222</v>
          </cell>
          <cell r="E166">
            <v>55.796276710222912</v>
          </cell>
          <cell r="F166">
            <v>51.618333577176301</v>
          </cell>
          <cell r="G166">
            <v>46.473374030005182</v>
          </cell>
          <cell r="H166">
            <v>38.300214704214703</v>
          </cell>
          <cell r="I166">
            <v>54.392988954344609</v>
          </cell>
          <cell r="J166">
            <v>67.952881269378054</v>
          </cell>
        </row>
        <row r="167">
          <cell r="B167">
            <v>87.250408163265277</v>
          </cell>
          <cell r="C167">
            <v>66.902716049382718</v>
          </cell>
          <cell r="D167">
            <v>55.043771139705875</v>
          </cell>
          <cell r="E167">
            <v>54.862727132974641</v>
          </cell>
          <cell r="F167">
            <v>47.970790051207025</v>
          </cell>
          <cell r="G167">
            <v>52.215383341955501</v>
          </cell>
          <cell r="H167">
            <v>38.183961443961444</v>
          </cell>
          <cell r="I167">
            <v>57.026047864506616</v>
          </cell>
          <cell r="J167">
            <v>67.011521429874136</v>
          </cell>
        </row>
        <row r="168">
          <cell r="B168">
            <v>89.223680816326507</v>
          </cell>
          <cell r="C168">
            <v>68.22569774372073</v>
          </cell>
          <cell r="D168">
            <v>57.008636029411761</v>
          </cell>
          <cell r="E168">
            <v>53.698146041506533</v>
          </cell>
          <cell r="F168">
            <v>48.047102414045362</v>
          </cell>
          <cell r="G168">
            <v>50.27371132953958</v>
          </cell>
          <cell r="H168">
            <v>36.187114723114725</v>
          </cell>
          <cell r="I168">
            <v>64.206737849779088</v>
          </cell>
          <cell r="J168">
            <v>67.853108152471265</v>
          </cell>
        </row>
        <row r="169">
          <cell r="B169">
            <v>91.312856326530593</v>
          </cell>
          <cell r="C169">
            <v>68.556488718603646</v>
          </cell>
          <cell r="D169">
            <v>58.853189338235282</v>
          </cell>
          <cell r="E169">
            <v>53.98151268255188</v>
          </cell>
          <cell r="F169">
            <v>47.908090709583036</v>
          </cell>
          <cell r="G169">
            <v>47.924756337299534</v>
          </cell>
          <cell r="H169">
            <v>37.854545454545466</v>
          </cell>
          <cell r="I169">
            <v>56.902648011782034</v>
          </cell>
          <cell r="J169">
            <v>68.988148823636678</v>
          </cell>
        </row>
        <row r="170">
          <cell r="B170">
            <v>93.59980163265304</v>
          </cell>
          <cell r="C170">
            <v>70.414552575564073</v>
          </cell>
          <cell r="D170">
            <v>60.730169117647051</v>
          </cell>
          <cell r="E170">
            <v>53.716224442736369</v>
          </cell>
          <cell r="F170">
            <v>48.712580102414051</v>
          </cell>
          <cell r="G170">
            <v>49.89465287118469</v>
          </cell>
          <cell r="H170">
            <v>38.834703458703466</v>
          </cell>
          <cell r="I170">
            <v>59.025907952871862</v>
          </cell>
          <cell r="J170">
            <v>70.891511216487302</v>
          </cell>
        </row>
        <row r="171">
          <cell r="B171">
            <v>96.997033469387731</v>
          </cell>
          <cell r="C171">
            <v>74.143770114942527</v>
          </cell>
          <cell r="D171">
            <v>64.769070772058811</v>
          </cell>
          <cell r="E171">
            <v>55.117835511145287</v>
          </cell>
          <cell r="F171">
            <v>48.452991221653264</v>
          </cell>
          <cell r="G171">
            <v>48.753147439213656</v>
          </cell>
          <cell r="H171">
            <v>36.825695709695708</v>
          </cell>
          <cell r="I171">
            <v>60.253351988217965</v>
          </cell>
          <cell r="J171">
            <v>73.695705270837124</v>
          </cell>
        </row>
        <row r="172">
          <cell r="B172">
            <v>95.952553469387738</v>
          </cell>
          <cell r="C172">
            <v>71.487683269476364</v>
          </cell>
          <cell r="D172">
            <v>61.088084558823518</v>
          </cell>
          <cell r="E172">
            <v>54.251009992313612</v>
          </cell>
          <cell r="F172">
            <v>47.286765910753488</v>
          </cell>
          <cell r="G172">
            <v>45.069799275737196</v>
          </cell>
          <cell r="H172">
            <v>38.909216405216405</v>
          </cell>
          <cell r="I172">
            <v>59.890944035346095</v>
          </cell>
          <cell r="J172">
            <v>71.400490242567912</v>
          </cell>
        </row>
        <row r="173">
          <cell r="B173">
            <v>95.966466122448963</v>
          </cell>
          <cell r="C173">
            <v>70.86221711366538</v>
          </cell>
          <cell r="D173">
            <v>61.555006433823515</v>
          </cell>
          <cell r="E173">
            <v>55.868150653343598</v>
          </cell>
          <cell r="F173">
            <v>47.147475493782011</v>
          </cell>
          <cell r="G173">
            <v>41.107350232798758</v>
          </cell>
          <cell r="H173">
            <v>36.515566811566806</v>
          </cell>
          <cell r="I173">
            <v>64.21145213549336</v>
          </cell>
          <cell r="J173">
            <v>71.750129491154453</v>
          </cell>
        </row>
        <row r="174">
          <cell r="B174">
            <v>96.60029142857141</v>
          </cell>
          <cell r="C174">
            <v>71.235300127713913</v>
          </cell>
          <cell r="D174">
            <v>61.69072058823528</v>
          </cell>
          <cell r="E174">
            <v>54.32370484242891</v>
          </cell>
          <cell r="F174">
            <v>45.636054864667166</v>
          </cell>
          <cell r="G174">
            <v>41.946419037765139</v>
          </cell>
          <cell r="H174">
            <v>35.688594216594218</v>
          </cell>
          <cell r="I174">
            <v>60.952621502209126</v>
          </cell>
          <cell r="J174">
            <v>71.440687944555876</v>
          </cell>
        </row>
        <row r="175">
          <cell r="B175">
            <v>97.311325714285687</v>
          </cell>
          <cell r="C175">
            <v>70.783657726692212</v>
          </cell>
          <cell r="D175">
            <v>61.177795036764707</v>
          </cell>
          <cell r="E175">
            <v>50.825285165257505</v>
          </cell>
          <cell r="F175">
            <v>45.280942209217272</v>
          </cell>
          <cell r="G175">
            <v>37.835636833936888</v>
          </cell>
          <cell r="H175">
            <v>38.352621432621433</v>
          </cell>
          <cell r="I175">
            <v>62.539913107511047</v>
          </cell>
          <cell r="J175">
            <v>71.350439540397588</v>
          </cell>
        </row>
        <row r="176">
          <cell r="B176">
            <v>97.991490612244874</v>
          </cell>
          <cell r="C176">
            <v>74.642782460621532</v>
          </cell>
          <cell r="D176">
            <v>60.745974264705872</v>
          </cell>
          <cell r="E176">
            <v>48.014299769408154</v>
          </cell>
          <cell r="F176">
            <v>42.936212874908563</v>
          </cell>
          <cell r="G176">
            <v>37.429381272633215</v>
          </cell>
          <cell r="H176">
            <v>36.780038556038555</v>
          </cell>
          <cell r="I176">
            <v>61.635693667157575</v>
          </cell>
          <cell r="J176">
            <v>71.711579792084606</v>
          </cell>
        </row>
        <row r="177">
          <cell r="B177">
            <v>101.08861959183673</v>
          </cell>
          <cell r="C177">
            <v>73.936500638569598</v>
          </cell>
          <cell r="D177">
            <v>59.980075367647046</v>
          </cell>
          <cell r="E177">
            <v>50.244651806302855</v>
          </cell>
          <cell r="F177">
            <v>41.650845647403081</v>
          </cell>
          <cell r="G177">
            <v>47.559554061045013</v>
          </cell>
          <cell r="H177">
            <v>37.457152901152902</v>
          </cell>
          <cell r="I177">
            <v>67.420274668630327</v>
          </cell>
          <cell r="J177">
            <v>72.135735910997624</v>
          </cell>
        </row>
        <row r="178">
          <cell r="B178">
            <v>96.905201632653046</v>
          </cell>
          <cell r="C178">
            <v>70.45907194550874</v>
          </cell>
          <cell r="D178">
            <v>56.964446691176462</v>
          </cell>
          <cell r="E178">
            <v>50.16908839354344</v>
          </cell>
          <cell r="F178">
            <v>37.739214337966345</v>
          </cell>
          <cell r="G178">
            <v>38.351404035178476</v>
          </cell>
          <cell r="H178">
            <v>32.709421281421278</v>
          </cell>
          <cell r="I178">
            <v>65.918034609720166</v>
          </cell>
          <cell r="J178">
            <v>68.935123837315331</v>
          </cell>
        </row>
        <row r="179">
          <cell r="B179">
            <v>105.55978040816325</v>
          </cell>
          <cell r="C179">
            <v>76.446639421030213</v>
          </cell>
          <cell r="D179">
            <v>60.43871139705881</v>
          </cell>
          <cell r="E179">
            <v>55.719591083781708</v>
          </cell>
          <cell r="F179">
            <v>38.723877103145583</v>
          </cell>
          <cell r="G179">
            <v>40.299240558717024</v>
          </cell>
          <cell r="H179">
            <v>34.249347193347198</v>
          </cell>
          <cell r="I179">
            <v>66.848951399116345</v>
          </cell>
          <cell r="J179">
            <v>74.777193507204075</v>
          </cell>
        </row>
        <row r="180">
          <cell r="B180">
            <v>106.315013877551</v>
          </cell>
          <cell r="C180">
            <v>78.246361856108976</v>
          </cell>
          <cell r="D180">
            <v>59.644784007352925</v>
          </cell>
          <cell r="E180">
            <v>54.258760953112997</v>
          </cell>
          <cell r="F180">
            <v>37.734989758595461</v>
          </cell>
          <cell r="G180">
            <v>32.675227108122087</v>
          </cell>
          <cell r="H180">
            <v>36.1249124929125</v>
          </cell>
          <cell r="I180">
            <v>70.817175994108979</v>
          </cell>
          <cell r="J180">
            <v>74.161748677731154</v>
          </cell>
        </row>
        <row r="181">
          <cell r="B181">
            <v>106.21655265306123</v>
          </cell>
          <cell r="C181">
            <v>77.10534695615155</v>
          </cell>
          <cell r="D181">
            <v>60.934025735294092</v>
          </cell>
          <cell r="E181">
            <v>55.028534973097621</v>
          </cell>
          <cell r="F181">
            <v>38.461718361375276</v>
          </cell>
          <cell r="G181">
            <v>36.985396792550439</v>
          </cell>
          <cell r="H181">
            <v>34.232398412398418</v>
          </cell>
          <cell r="I181">
            <v>78.531128129602351</v>
          </cell>
          <cell r="J181">
            <v>74.807505380266264</v>
          </cell>
        </row>
        <row r="182">
          <cell r="B182">
            <v>106.08876979591832</v>
          </cell>
          <cell r="C182">
            <v>78.357226053639835</v>
          </cell>
          <cell r="D182">
            <v>59.491254595588231</v>
          </cell>
          <cell r="E182">
            <v>55.594189085318988</v>
          </cell>
          <cell r="F182">
            <v>38.534431602048279</v>
          </cell>
          <cell r="G182">
            <v>37.068335230212114</v>
          </cell>
          <cell r="H182">
            <v>36.623244755244762</v>
          </cell>
          <cell r="I182">
            <v>72.955727540500718</v>
          </cell>
          <cell r="J182">
            <v>74.674157213204424</v>
          </cell>
        </row>
        <row r="183">
          <cell r="B183">
            <v>103.10180571428569</v>
          </cell>
          <cell r="C183">
            <v>79.016269050659858</v>
          </cell>
          <cell r="D183">
            <v>60.24271874999998</v>
          </cell>
          <cell r="E183">
            <v>55.702023059185244</v>
          </cell>
          <cell r="F183">
            <v>37.784225310899785</v>
          </cell>
          <cell r="G183">
            <v>34.570295913088465</v>
          </cell>
          <cell r="H183">
            <v>34.581062937062939</v>
          </cell>
          <cell r="I183">
            <v>71.782343151693652</v>
          </cell>
          <cell r="J183">
            <v>74.049769834032446</v>
          </cell>
        </row>
        <row r="184">
          <cell r="B184">
            <v>103.04187428571426</v>
          </cell>
          <cell r="C184">
            <v>77.337888463175801</v>
          </cell>
          <cell r="D184">
            <v>60.225763786764695</v>
          </cell>
          <cell r="E184">
            <v>56.997432744043053</v>
          </cell>
          <cell r="F184">
            <v>39.298678858814931</v>
          </cell>
          <cell r="G184">
            <v>37.486739782721159</v>
          </cell>
          <cell r="H184">
            <v>32.455899451899455</v>
          </cell>
          <cell r="I184">
            <v>69.497971281296017</v>
          </cell>
          <cell r="J184">
            <v>73.927719131862105</v>
          </cell>
        </row>
        <row r="185">
          <cell r="B185">
            <v>102.53130857142855</v>
          </cell>
          <cell r="C185">
            <v>77.063412515964231</v>
          </cell>
          <cell r="D185">
            <v>60.970739889705868</v>
          </cell>
          <cell r="E185">
            <v>56.329497309761734</v>
          </cell>
          <cell r="F185">
            <v>35.783115581565475</v>
          </cell>
          <cell r="G185">
            <v>36.14391619244698</v>
          </cell>
          <cell r="H185">
            <v>34.185913437913442</v>
          </cell>
          <cell r="I185">
            <v>66.699097201767302</v>
          </cell>
          <cell r="J185">
            <v>73.10425606419841</v>
          </cell>
        </row>
        <row r="186">
          <cell r="B186">
            <v>102.31245306122447</v>
          </cell>
          <cell r="C186">
            <v>78.360413793103433</v>
          </cell>
          <cell r="D186">
            <v>63.449418198529393</v>
          </cell>
          <cell r="E186">
            <v>56.678392006149117</v>
          </cell>
          <cell r="F186">
            <v>36.30297585954645</v>
          </cell>
          <cell r="G186">
            <v>33.871893429901704</v>
          </cell>
          <cell r="H186">
            <v>34.409837837837841</v>
          </cell>
          <cell r="I186">
            <v>69.997029455080991</v>
          </cell>
          <cell r="J186">
            <v>73.722270289987222</v>
          </cell>
        </row>
        <row r="187">
          <cell r="B187">
            <v>101.140013877551</v>
          </cell>
          <cell r="C187">
            <v>79.096214559386965</v>
          </cell>
          <cell r="D187">
            <v>61.911603860294107</v>
          </cell>
          <cell r="E187">
            <v>57.624273635664878</v>
          </cell>
          <cell r="F187">
            <v>37.091462326261897</v>
          </cell>
          <cell r="G187">
            <v>35.454782203828245</v>
          </cell>
          <cell r="H187">
            <v>32.873903609903614</v>
          </cell>
          <cell r="I187">
            <v>64.406657584683359</v>
          </cell>
          <cell r="J187">
            <v>73.79615465985772</v>
          </cell>
        </row>
        <row r="188">
          <cell r="B188">
            <v>96.565912653061204</v>
          </cell>
          <cell r="C188">
            <v>76.84622222222221</v>
          </cell>
          <cell r="D188">
            <v>59.211173713235276</v>
          </cell>
          <cell r="E188">
            <v>58.328697924673335</v>
          </cell>
          <cell r="F188">
            <v>38.842217995610824</v>
          </cell>
          <cell r="G188">
            <v>31.454250387997934</v>
          </cell>
          <cell r="H188">
            <v>34.071975807975811</v>
          </cell>
          <cell r="I188">
            <v>68.73399852724593</v>
          </cell>
          <cell r="J188">
            <v>71.812775487871576</v>
          </cell>
        </row>
        <row r="189">
          <cell r="B189">
            <v>98.877622040816291</v>
          </cell>
          <cell r="C189">
            <v>76.73694848871861</v>
          </cell>
          <cell r="D189">
            <v>60.298629595588217</v>
          </cell>
          <cell r="E189">
            <v>62.12150960799385</v>
          </cell>
          <cell r="F189">
            <v>40.119787856620334</v>
          </cell>
          <cell r="G189">
            <v>32.33829280910502</v>
          </cell>
          <cell r="H189">
            <v>31.977561897561895</v>
          </cell>
          <cell r="I189">
            <v>62.47935861561119</v>
          </cell>
          <cell r="J189">
            <v>72.775069122742991</v>
          </cell>
        </row>
        <row r="190">
          <cell r="B190">
            <v>95.643827755102038</v>
          </cell>
          <cell r="C190">
            <v>74.848066411238818</v>
          </cell>
          <cell r="D190">
            <v>58.91201746323528</v>
          </cell>
          <cell r="E190">
            <v>63.341970791698699</v>
          </cell>
          <cell r="F190">
            <v>40.344276517922459</v>
          </cell>
          <cell r="G190">
            <v>32.164451112260735</v>
          </cell>
          <cell r="H190">
            <v>31.294015498015504</v>
          </cell>
          <cell r="I190">
            <v>61.071583210603819</v>
          </cell>
          <cell r="J190">
            <v>71.424527448477093</v>
          </cell>
        </row>
        <row r="191">
          <cell r="B191">
            <v>91.701739591836727</v>
          </cell>
          <cell r="C191">
            <v>74.515989782886322</v>
          </cell>
          <cell r="D191">
            <v>60.612659007352917</v>
          </cell>
          <cell r="E191">
            <v>63.201918524212154</v>
          </cell>
          <cell r="F191">
            <v>40.874141916605716</v>
          </cell>
          <cell r="G191">
            <v>30.931064666321785</v>
          </cell>
          <cell r="H191">
            <v>32.318889434889428</v>
          </cell>
          <cell r="I191">
            <v>59.941762886597935</v>
          </cell>
          <cell r="J191">
            <v>71.305396315885446</v>
          </cell>
        </row>
        <row r="192">
          <cell r="B192">
            <v>96.963661224489755</v>
          </cell>
          <cell r="C192">
            <v>75.354920391656023</v>
          </cell>
          <cell r="D192">
            <v>62.052477022058817</v>
          </cell>
          <cell r="E192">
            <v>63.223372790161413</v>
          </cell>
          <cell r="F192">
            <v>42.143523774689108</v>
          </cell>
          <cell r="G192">
            <v>41.821244697361621</v>
          </cell>
          <cell r="H192">
            <v>31.179583443583446</v>
          </cell>
          <cell r="I192">
            <v>62.316722385861553</v>
          </cell>
          <cell r="J192">
            <v>73.079301842057248</v>
          </cell>
        </row>
        <row r="193">
          <cell r="B193">
            <v>96.471906122448971</v>
          </cell>
          <cell r="C193">
            <v>77.988393358876124</v>
          </cell>
          <cell r="D193">
            <v>62.337024816176466</v>
          </cell>
          <cell r="E193">
            <v>64.714803996925468</v>
          </cell>
          <cell r="F193">
            <v>41.365685442574978</v>
          </cell>
          <cell r="G193">
            <v>29.886623900672532</v>
          </cell>
          <cell r="H193">
            <v>33.689166509166512</v>
          </cell>
          <cell r="I193">
            <v>65.439724594992626</v>
          </cell>
          <cell r="J193">
            <v>73.560564654386269</v>
          </cell>
        </row>
        <row r="194">
          <cell r="B194">
            <v>97.897677551020408</v>
          </cell>
          <cell r="C194">
            <v>78.771470412941682</v>
          </cell>
          <cell r="D194">
            <v>63.005660845588217</v>
          </cell>
          <cell r="E194">
            <v>65.174684089162199</v>
          </cell>
          <cell r="F194">
            <v>41.381723482077547</v>
          </cell>
          <cell r="G194">
            <v>29.114861872736679</v>
          </cell>
          <cell r="H194">
            <v>32.003006615006619</v>
          </cell>
          <cell r="I194">
            <v>63.271762886597926</v>
          </cell>
          <cell r="J194">
            <v>74.201296370600033</v>
          </cell>
        </row>
        <row r="195">
          <cell r="B195">
            <v>99.254899591836718</v>
          </cell>
          <cell r="C195">
            <v>78.369621115368233</v>
          </cell>
          <cell r="D195">
            <v>65.022115808823528</v>
          </cell>
          <cell r="E195">
            <v>65.427200614911612</v>
          </cell>
          <cell r="F195">
            <v>41.977740307242136</v>
          </cell>
          <cell r="G195">
            <v>32.42980444904294</v>
          </cell>
          <cell r="H195">
            <v>36.400590436590441</v>
          </cell>
          <cell r="I195">
            <v>61.22468262150219</v>
          </cell>
          <cell r="J195">
            <v>75.029051249316041</v>
          </cell>
        </row>
        <row r="196">
          <cell r="B196">
            <v>97.490823673469379</v>
          </cell>
          <cell r="C196">
            <v>78.466133673903784</v>
          </cell>
          <cell r="D196">
            <v>64.407187499999992</v>
          </cell>
          <cell r="E196">
            <v>66.47743581860108</v>
          </cell>
          <cell r="F196">
            <v>42.702904169714714</v>
          </cell>
          <cell r="G196">
            <v>30.738527677185722</v>
          </cell>
          <cell r="H196">
            <v>37.138044982044988</v>
          </cell>
          <cell r="I196">
            <v>64.093036082474228</v>
          </cell>
          <cell r="J196">
            <v>74.688280138610224</v>
          </cell>
        </row>
        <row r="197">
          <cell r="B197">
            <v>98.878797551020398</v>
          </cell>
          <cell r="C197">
            <v>80.276686249467872</v>
          </cell>
          <cell r="D197">
            <v>65.015310661764687</v>
          </cell>
          <cell r="E197">
            <v>68.163145272867027</v>
          </cell>
          <cell r="F197">
            <v>44.202436722750555</v>
          </cell>
          <cell r="G197">
            <v>32.960331091567511</v>
          </cell>
          <cell r="H197">
            <v>35.901162729162728</v>
          </cell>
          <cell r="I197">
            <v>71.228721649484527</v>
          </cell>
          <cell r="J197">
            <v>76.12620098486228</v>
          </cell>
        </row>
        <row r="198">
          <cell r="B198">
            <v>99.961364081632638</v>
          </cell>
          <cell r="C198">
            <v>81.328786717752237</v>
          </cell>
          <cell r="D198">
            <v>64.459345588235266</v>
          </cell>
          <cell r="E198">
            <v>69.319591083781717</v>
          </cell>
          <cell r="F198">
            <v>44.707044623262618</v>
          </cell>
          <cell r="G198">
            <v>30.795203310915682</v>
          </cell>
          <cell r="H198">
            <v>34.412060480060482</v>
          </cell>
          <cell r="I198">
            <v>62.472090574374072</v>
          </cell>
          <cell r="J198">
            <v>76.403542586175433</v>
          </cell>
        </row>
        <row r="199">
          <cell r="B199">
            <v>100.1360889795918</v>
          </cell>
          <cell r="C199">
            <v>81.46240783312048</v>
          </cell>
          <cell r="D199">
            <v>64.899286764705877</v>
          </cell>
          <cell r="E199">
            <v>71.431320522674866</v>
          </cell>
          <cell r="F199">
            <v>45.583191660570606</v>
          </cell>
          <cell r="G199">
            <v>32.055575788929119</v>
          </cell>
          <cell r="H199">
            <v>33.473558873558872</v>
          </cell>
          <cell r="I199">
            <v>62.185963917525768</v>
          </cell>
          <cell r="J199">
            <v>76.601425496990672</v>
          </cell>
        </row>
        <row r="200">
          <cell r="B200">
            <v>101.41358448979589</v>
          </cell>
          <cell r="C200">
            <v>81.607935291613444</v>
          </cell>
          <cell r="D200">
            <v>63.010742647058812</v>
          </cell>
          <cell r="E200">
            <v>68.629967717140687</v>
          </cell>
          <cell r="F200">
            <v>45.023951719092906</v>
          </cell>
          <cell r="G200">
            <v>32.069652353854117</v>
          </cell>
          <cell r="H200">
            <v>29.248275184275187</v>
          </cell>
          <cell r="I200">
            <v>64.703863033873333</v>
          </cell>
          <cell r="J200">
            <v>76.604695239832182</v>
          </cell>
        </row>
        <row r="201">
          <cell r="B201">
            <v>100.05742285714283</v>
          </cell>
          <cell r="C201">
            <v>83.9658748403576</v>
          </cell>
          <cell r="D201">
            <v>65.773215992647053</v>
          </cell>
          <cell r="E201">
            <v>69.684574942352057</v>
          </cell>
          <cell r="F201">
            <v>45.422624725676677</v>
          </cell>
          <cell r="G201">
            <v>31.287650284531821</v>
          </cell>
          <cell r="H201">
            <v>34.920938952938954</v>
          </cell>
          <cell r="I201">
            <v>61.73743298969071</v>
          </cell>
          <cell r="J201">
            <v>77.422487689221214</v>
          </cell>
        </row>
        <row r="202">
          <cell r="B202">
            <v>100.93634938775509</v>
          </cell>
          <cell r="C202">
            <v>85.303162196679423</v>
          </cell>
          <cell r="D202">
            <v>66.177670036764695</v>
          </cell>
          <cell r="E202">
            <v>68.718607225211386</v>
          </cell>
          <cell r="F202">
            <v>45.133433065106068</v>
          </cell>
          <cell r="G202">
            <v>32.808117951370932</v>
          </cell>
          <cell r="H202">
            <v>35.352904932904941</v>
          </cell>
          <cell r="I202">
            <v>71.045257731958756</v>
          </cell>
          <cell r="J202">
            <v>78.547388655845324</v>
          </cell>
        </row>
        <row r="203">
          <cell r="B203">
            <v>100.68271102040814</v>
          </cell>
          <cell r="C203">
            <v>86.248733929331635</v>
          </cell>
          <cell r="D203">
            <v>65.849511948529411</v>
          </cell>
          <cell r="E203">
            <v>68.041706379707932</v>
          </cell>
          <cell r="F203">
            <v>48.641991221653257</v>
          </cell>
          <cell r="G203">
            <v>30.589263321262294</v>
          </cell>
          <cell r="H203">
            <v>36.846350406350403</v>
          </cell>
          <cell r="I203">
            <v>62.737179675994106</v>
          </cell>
          <cell r="J203">
            <v>79.663719131862109</v>
          </cell>
        </row>
        <row r="204">
          <cell r="B204">
            <v>97.432486530612209</v>
          </cell>
          <cell r="C204">
            <v>84.53487441464452</v>
          </cell>
          <cell r="D204">
            <v>64.912971507352921</v>
          </cell>
          <cell r="E204">
            <v>68.307504996156823</v>
          </cell>
          <cell r="F204">
            <v>49.026941477688382</v>
          </cell>
          <cell r="G204">
            <v>31.181553026383863</v>
          </cell>
          <cell r="H204">
            <v>37.045753165753169</v>
          </cell>
          <cell r="I204">
            <v>59.508934462444763</v>
          </cell>
          <cell r="J204">
            <v>77.39169432792265</v>
          </cell>
        </row>
        <row r="205">
          <cell r="B205">
            <v>98.896182857142819</v>
          </cell>
          <cell r="C205">
            <v>85.81510940825882</v>
          </cell>
          <cell r="D205">
            <v>63.609885110294108</v>
          </cell>
          <cell r="E205">
            <v>66.72812913143737</v>
          </cell>
          <cell r="F205">
            <v>48.78853694220922</v>
          </cell>
          <cell r="G205">
            <v>30.76179203310916</v>
          </cell>
          <cell r="H205">
            <v>40.41306066906067</v>
          </cell>
          <cell r="I205">
            <v>55.970030191458022</v>
          </cell>
          <cell r="J205">
            <v>77.333817253328448</v>
          </cell>
        </row>
        <row r="206">
          <cell r="B206">
            <v>96.847792653061219</v>
          </cell>
          <cell r="C206">
            <v>82.211313750532128</v>
          </cell>
          <cell r="D206">
            <v>62.465045955882339</v>
          </cell>
          <cell r="E206">
            <v>67.539206764027682</v>
          </cell>
          <cell r="F206">
            <v>46.868837600585223</v>
          </cell>
          <cell r="G206">
            <v>28.844523538541132</v>
          </cell>
          <cell r="H206">
            <v>27.77171271971272</v>
          </cell>
          <cell r="I206">
            <v>54.38932179675993</v>
          </cell>
          <cell r="J206">
            <v>75.261524712748468</v>
          </cell>
        </row>
        <row r="207">
          <cell r="B207">
            <v>94.98654122448977</v>
          </cell>
          <cell r="C207">
            <v>83.294922094508294</v>
          </cell>
          <cell r="D207">
            <v>61.512388786764696</v>
          </cell>
          <cell r="E207">
            <v>65.137343581860122</v>
          </cell>
          <cell r="F207">
            <v>46.267885149963426</v>
          </cell>
          <cell r="G207">
            <v>28.233141231246773</v>
          </cell>
          <cell r="H207">
            <v>33.367441315441319</v>
          </cell>
          <cell r="I207">
            <v>60.639556701030919</v>
          </cell>
          <cell r="J207">
            <v>74.714571584898763</v>
          </cell>
        </row>
        <row r="208">
          <cell r="B208">
            <v>95.807485714285704</v>
          </cell>
          <cell r="C208">
            <v>83.370755214985095</v>
          </cell>
          <cell r="D208">
            <v>62.343424632352928</v>
          </cell>
          <cell r="E208">
            <v>64.038681014604165</v>
          </cell>
          <cell r="F208">
            <v>46.281673738112659</v>
          </cell>
          <cell r="G208">
            <v>27.722765649249865</v>
          </cell>
          <cell r="H208">
            <v>32.643823851823853</v>
          </cell>
          <cell r="I208">
            <v>62.80399926362297</v>
          </cell>
          <cell r="J208">
            <v>74.815953310231592</v>
          </cell>
        </row>
        <row r="209">
          <cell r="B209">
            <v>93.452987755102029</v>
          </cell>
          <cell r="C209">
            <v>82.175981268624938</v>
          </cell>
          <cell r="D209">
            <v>60.815172794117636</v>
          </cell>
          <cell r="E209">
            <v>61.947363566487326</v>
          </cell>
          <cell r="F209">
            <v>45.056999999999995</v>
          </cell>
          <cell r="G209">
            <v>28.327728918779105</v>
          </cell>
          <cell r="H209">
            <v>32.197285957285956</v>
          </cell>
          <cell r="I209">
            <v>61.783232695139908</v>
          </cell>
          <cell r="J209">
            <v>73.329962429326983</v>
          </cell>
        </row>
        <row r="210">
          <cell r="B210">
            <v>92.037408979591802</v>
          </cell>
          <cell r="C210">
            <v>78.82726777352066</v>
          </cell>
          <cell r="D210">
            <v>60.84681341911763</v>
          </cell>
          <cell r="E210">
            <v>61.474336664104534</v>
          </cell>
          <cell r="F210">
            <v>46.341647403072436</v>
          </cell>
          <cell r="G210">
            <v>27.850854630108639</v>
          </cell>
          <cell r="H210">
            <v>33.074642222642225</v>
          </cell>
          <cell r="I210">
            <v>62.868265095729001</v>
          </cell>
          <cell r="J210">
            <v>72.458904249498417</v>
          </cell>
        </row>
        <row r="211">
          <cell r="B211">
            <v>92.069568979591793</v>
          </cell>
          <cell r="C211">
            <v>78.462852277564906</v>
          </cell>
          <cell r="D211">
            <v>61.002107536764697</v>
          </cell>
          <cell r="E211">
            <v>66.299212913143748</v>
          </cell>
          <cell r="F211">
            <v>45.256900512070231</v>
          </cell>
          <cell r="G211">
            <v>27.747650284531815</v>
          </cell>
          <cell r="H211">
            <v>33.047519183519185</v>
          </cell>
          <cell r="I211">
            <v>65.801122974963164</v>
          </cell>
          <cell r="J211">
            <v>72.601838409629764</v>
          </cell>
        </row>
        <row r="212">
          <cell r="B212">
            <v>91.607968163265298</v>
          </cell>
          <cell r="C212">
            <v>77.943603235419317</v>
          </cell>
          <cell r="D212">
            <v>60.508320772058809</v>
          </cell>
          <cell r="E212">
            <v>63.275065334358182</v>
          </cell>
          <cell r="F212">
            <v>45.554067300658382</v>
          </cell>
          <cell r="G212">
            <v>28.827544749094674</v>
          </cell>
          <cell r="H212">
            <v>26.119815535815537</v>
          </cell>
          <cell r="I212">
            <v>62.866343151693663</v>
          </cell>
          <cell r="J212">
            <v>72.34065949297829</v>
          </cell>
        </row>
      </sheetData>
      <sheetData sheetId="10">
        <row r="9">
          <cell r="B9">
            <v>293.26542427673894</v>
          </cell>
          <cell r="C9">
            <v>196.74260335511767</v>
          </cell>
          <cell r="D9">
            <v>266.54069536343201</v>
          </cell>
          <cell r="E9">
            <v>363.30194200203209</v>
          </cell>
          <cell r="F9">
            <v>267.25944811756636</v>
          </cell>
          <cell r="G9">
            <v>261.23088919631437</v>
          </cell>
          <cell r="H9">
            <v>180.80980320127142</v>
          </cell>
          <cell r="I9">
            <v>153.29326558995751</v>
          </cell>
          <cell r="J9">
            <v>251.53070458386733</v>
          </cell>
        </row>
        <row r="10">
          <cell r="B10">
            <v>282.15020385991107</v>
          </cell>
          <cell r="C10">
            <v>196.20581857338334</v>
          </cell>
          <cell r="D10">
            <v>269.33507095306084</v>
          </cell>
          <cell r="E10">
            <v>373.38016473396533</v>
          </cell>
          <cell r="F10">
            <v>271.21313769179307</v>
          </cell>
          <cell r="G10">
            <v>281.36000620500431</v>
          </cell>
          <cell r="H10">
            <v>187.96618247976872</v>
          </cell>
          <cell r="I10">
            <v>173.14533876269149</v>
          </cell>
          <cell r="J10">
            <v>248.18825878431045</v>
          </cell>
        </row>
        <row r="11">
          <cell r="B11">
            <v>276.39029600275285</v>
          </cell>
          <cell r="C11">
            <v>196.25518983462752</v>
          </cell>
          <cell r="D11">
            <v>271.67782471577192</v>
          </cell>
          <cell r="E11">
            <v>379.62977685159018</v>
          </cell>
          <cell r="F11">
            <v>270.82916284225547</v>
          </cell>
          <cell r="G11">
            <v>300.40335122114328</v>
          </cell>
          <cell r="H11">
            <v>194.73982036262117</v>
          </cell>
          <cell r="I11">
            <v>188.96837705715532</v>
          </cell>
          <cell r="J11">
            <v>246.80854479801272</v>
          </cell>
        </row>
        <row r="12">
          <cell r="B12">
            <v>275.72152521726167</v>
          </cell>
          <cell r="C12">
            <v>195.81663683819627</v>
          </cell>
          <cell r="D12">
            <v>273.59432246846171</v>
          </cell>
          <cell r="E12">
            <v>383.03585853949016</v>
          </cell>
          <cell r="F12">
            <v>268.04825408348319</v>
          </cell>
          <cell r="G12">
            <v>318.43034143347529</v>
          </cell>
          <cell r="H12">
            <v>201.19151986940969</v>
          </cell>
          <cell r="I12">
            <v>199.12265182811001</v>
          </cell>
          <cell r="J12">
            <v>246.90181013570918</v>
          </cell>
        </row>
        <row r="13">
          <cell r="B13">
            <v>276.05480783663421</v>
          </cell>
          <cell r="C13">
            <v>193.92299360088865</v>
          </cell>
          <cell r="D13">
            <v>274.79478732462786</v>
          </cell>
          <cell r="E13">
            <v>383.31867287552018</v>
          </cell>
          <cell r="F13">
            <v>263.77820787221629</v>
          </cell>
          <cell r="G13">
            <v>336.16690008931369</v>
          </cell>
          <cell r="H13">
            <v>208.41006342912016</v>
          </cell>
          <cell r="I13">
            <v>201.87922008658367</v>
          </cell>
          <cell r="J13">
            <v>246.31944910690046</v>
          </cell>
        </row>
        <row r="14">
          <cell r="B14">
            <v>274.13965807898927</v>
          </cell>
          <cell r="C14">
            <v>190.17826855838038</v>
          </cell>
          <cell r="D14">
            <v>275.20284611817993</v>
          </cell>
          <cell r="E14">
            <v>377.57929598002551</v>
          </cell>
          <cell r="F14">
            <v>257.42341313538662</v>
          </cell>
          <cell r="G14">
            <v>352.2607928034401</v>
          </cell>
          <cell r="H14">
            <v>218.06322341838887</v>
          </cell>
          <cell r="I14">
            <v>199.08036909944246</v>
          </cell>
          <cell r="J14">
            <v>243.47923496151168</v>
          </cell>
        </row>
        <row r="15">
          <cell r="B15">
            <v>268.35279353938176</v>
          </cell>
          <cell r="C15">
            <v>184.4874645942086</v>
          </cell>
          <cell r="D15">
            <v>274.41016434016484</v>
          </cell>
          <cell r="E15">
            <v>365.38073508133857</v>
          </cell>
          <cell r="F15">
            <v>249.80692402446186</v>
          </cell>
          <cell r="G15">
            <v>365.24865543107791</v>
          </cell>
          <cell r="H15">
            <v>228.06736203187955</v>
          </cell>
          <cell r="I15">
            <v>194.40181837870827</v>
          </cell>
          <cell r="J15">
            <v>237.82157567336415</v>
          </cell>
        </row>
        <row r="16">
          <cell r="B16">
            <v>262.04983106124581</v>
          </cell>
          <cell r="C16">
            <v>178.33801863765112</v>
          </cell>
          <cell r="D16">
            <v>278.00880175465284</v>
          </cell>
          <cell r="E16">
            <v>353.49884007141645</v>
          </cell>
          <cell r="F16">
            <v>243.78582955709885</v>
          </cell>
          <cell r="G16">
            <v>374.0839382477555</v>
          </cell>
          <cell r="H16">
            <v>237.10001359370989</v>
          </cell>
          <cell r="I16">
            <v>191.37450783143655</v>
          </cell>
          <cell r="J16">
            <v>232.3027197281732</v>
          </cell>
        </row>
        <row r="17">
          <cell r="B17">
            <v>256.71363324004011</v>
          </cell>
          <cell r="C17">
            <v>173.5542839145451</v>
          </cell>
          <cell r="D17">
            <v>286.07899154334916</v>
          </cell>
          <cell r="E17">
            <v>344.48817221618424</v>
          </cell>
          <cell r="F17">
            <v>241.33620613163265</v>
          </cell>
          <cell r="G17">
            <v>382.29882439552443</v>
          </cell>
          <cell r="H17">
            <v>244.09576399958331</v>
          </cell>
          <cell r="I17">
            <v>194.27984045464632</v>
          </cell>
          <cell r="J17">
            <v>228.51605944461153</v>
          </cell>
        </row>
        <row r="18">
          <cell r="B18">
            <v>252.53363203515806</v>
          </cell>
          <cell r="C18">
            <v>171.27963073701505</v>
          </cell>
          <cell r="D18">
            <v>295.38328346713956</v>
          </cell>
          <cell r="E18">
            <v>339.07623215805182</v>
          </cell>
          <cell r="F18">
            <v>240.35771790728214</v>
          </cell>
          <cell r="G18">
            <v>392.49287864210021</v>
          </cell>
          <cell r="H18">
            <v>247.36732945613252</v>
          </cell>
          <cell r="I18">
            <v>203.62587311897667</v>
          </cell>
          <cell r="J18">
            <v>226.55880094929225</v>
          </cell>
        </row>
        <row r="19">
          <cell r="B19">
            <v>249.06308170019065</v>
          </cell>
          <cell r="C19">
            <v>171.01626059513643</v>
          </cell>
          <cell r="D19">
            <v>301.18764409001739</v>
          </cell>
          <cell r="E19">
            <v>334.91095246472639</v>
          </cell>
          <cell r="F19">
            <v>239.72566325215428</v>
          </cell>
          <cell r="G19">
            <v>401.802875417677</v>
          </cell>
          <cell r="H19">
            <v>244.06377435122172</v>
          </cell>
          <cell r="I19">
            <v>215.66892402077761</v>
          </cell>
          <cell r="J19">
            <v>225.40852845103646</v>
          </cell>
        </row>
        <row r="20">
          <cell r="B20">
            <v>244.76079518128881</v>
          </cell>
          <cell r="C20">
            <v>171.16113971002892</v>
          </cell>
          <cell r="D20">
            <v>299.49337295057302</v>
          </cell>
          <cell r="E20">
            <v>328.07078462257317</v>
          </cell>
          <cell r="F20">
            <v>237.69711687723873</v>
          </cell>
          <cell r="G20">
            <v>404.29878133403963</v>
          </cell>
          <cell r="H20">
            <v>234.45326722643514</v>
          </cell>
          <cell r="I20">
            <v>224.46616671460066</v>
          </cell>
          <cell r="J20">
            <v>223.10995384898317</v>
          </cell>
        </row>
        <row r="21">
          <cell r="B21">
            <v>238.6396677793106</v>
          </cell>
          <cell r="C21">
            <v>169.69600497117528</v>
          </cell>
          <cell r="D21">
            <v>288.55960300658461</v>
          </cell>
          <cell r="E21">
            <v>315.84083410225941</v>
          </cell>
          <cell r="F21">
            <v>233.4233384919053</v>
          </cell>
          <cell r="G21">
            <v>391.82983553885089</v>
          </cell>
          <cell r="H21">
            <v>219.29266954939024</v>
          </cell>
          <cell r="I21">
            <v>230.05434954054431</v>
          </cell>
          <cell r="J21">
            <v>218.28445782042269</v>
          </cell>
        </row>
        <row r="22">
          <cell r="B22">
            <v>231.26431946119311</v>
          </cell>
          <cell r="C22">
            <v>165.6642456305369</v>
          </cell>
          <cell r="D22">
            <v>271.94471722398708</v>
          </cell>
          <cell r="E22">
            <v>297.29972318662101</v>
          </cell>
          <cell r="F22">
            <v>227.71596618577118</v>
          </cell>
          <cell r="G22">
            <v>364.68989375486552</v>
          </cell>
          <cell r="H22">
            <v>200.9719029927148</v>
          </cell>
          <cell r="I22">
            <v>231.54332144116219</v>
          </cell>
          <cell r="J22">
            <v>211.17571248004069</v>
          </cell>
        </row>
        <row r="23">
          <cell r="B23">
            <v>223.78310489927497</v>
          </cell>
          <cell r="C23">
            <v>159.11029582323383</v>
          </cell>
          <cell r="D23">
            <v>254.97443428943777</v>
          </cell>
          <cell r="E23">
            <v>276.11788341627823</v>
          </cell>
          <cell r="F23">
            <v>221.34821860953465</v>
          </cell>
          <cell r="G23">
            <v>328.84105201801424</v>
          </cell>
          <cell r="H23">
            <v>185.65181082773972</v>
          </cell>
          <cell r="I23">
            <v>229.5387659014514</v>
          </cell>
          <cell r="J23">
            <v>202.95347533795919</v>
          </cell>
        </row>
        <row r="24">
          <cell r="B24">
            <v>217.79210475530175</v>
          </cell>
          <cell r="C24">
            <v>151.74580610288371</v>
          </cell>
          <cell r="D24">
            <v>242.81483367238667</v>
          </cell>
          <cell r="E24">
            <v>258.49322635558798</v>
          </cell>
          <cell r="F24">
            <v>214.63886733639677</v>
          </cell>
          <cell r="G24">
            <v>291.51452689565866</v>
          </cell>
          <cell r="H24">
            <v>175.36384916389233</v>
          </cell>
          <cell r="I24">
            <v>225.78025193643646</v>
          </cell>
          <cell r="J24">
            <v>195.60806372985456</v>
          </cell>
        </row>
        <row r="25">
          <cell r="B25">
            <v>216.15779461662802</v>
          </cell>
          <cell r="C25">
            <v>146.98352234155971</v>
          </cell>
          <cell r="D25">
            <v>238.39677008598187</v>
          </cell>
          <cell r="E25">
            <v>250.13066186453332</v>
          </cell>
          <cell r="F25">
            <v>208.61052806055201</v>
          </cell>
          <cell r="G25">
            <v>263.13534821306519</v>
          </cell>
          <cell r="H25">
            <v>171.94254492777844</v>
          </cell>
          <cell r="I25">
            <v>221.91127157558327</v>
          </cell>
          <cell r="J25">
            <v>192.09966693035904</v>
          </cell>
        </row>
        <row r="26">
          <cell r="B26">
            <v>217.83621569021881</v>
          </cell>
          <cell r="C26">
            <v>145.73698311800794</v>
          </cell>
          <cell r="D26">
            <v>240.33615221695865</v>
          </cell>
          <cell r="E26">
            <v>251.85278267457014</v>
          </cell>
          <cell r="F26">
            <v>203.95167712742614</v>
          </cell>
          <cell r="G26">
            <v>246.34790618718307</v>
          </cell>
          <cell r="H26">
            <v>172.74568929089804</v>
          </cell>
          <cell r="I26">
            <v>218.97561050301508</v>
          </cell>
          <cell r="J26">
            <v>192.23978386962122</v>
          </cell>
        </row>
        <row r="27">
          <cell r="B27">
            <v>220.00451320213742</v>
          </cell>
          <cell r="C27">
            <v>147.32826994162698</v>
          </cell>
          <cell r="D27">
            <v>244.32354834692535</v>
          </cell>
          <cell r="E27">
            <v>259.85652070663576</v>
          </cell>
          <cell r="F27">
            <v>199.5661530597516</v>
          </cell>
          <cell r="G27">
            <v>243.95814942490864</v>
          </cell>
          <cell r="H27">
            <v>174.39621902019036</v>
          </cell>
          <cell r="I27">
            <v>215.32689880721011</v>
          </cell>
          <cell r="J27">
            <v>193.98555335974157</v>
          </cell>
        </row>
        <row r="28">
          <cell r="B28">
            <v>219.35902318785233</v>
          </cell>
          <cell r="C28">
            <v>149.81828396561886</v>
          </cell>
          <cell r="D28">
            <v>247.22490151216107</v>
          </cell>
          <cell r="E28">
            <v>268.13661050557289</v>
          </cell>
          <cell r="F28">
            <v>194.85131951562971</v>
          </cell>
          <cell r="G28">
            <v>254.50862825046116</v>
          </cell>
          <cell r="H28">
            <v>172.00085230103318</v>
          </cell>
          <cell r="I28">
            <v>208.19594982375742</v>
          </cell>
          <cell r="J28">
            <v>194.67869434365434</v>
          </cell>
        </row>
        <row r="29">
          <cell r="B29">
            <v>214.09462816626154</v>
          </cell>
          <cell r="C29">
            <v>150.78374749153554</v>
          </cell>
          <cell r="D29">
            <v>247.50392549802251</v>
          </cell>
          <cell r="E29">
            <v>271.47437360522622</v>
          </cell>
          <cell r="F29">
            <v>189.88511307115306</v>
          </cell>
          <cell r="G29">
            <v>273.31290420402013</v>
          </cell>
          <cell r="H29">
            <v>165.18433467675993</v>
          </cell>
          <cell r="I29">
            <v>198.31640210137044</v>
          </cell>
          <cell r="J29">
            <v>192.40223194607836</v>
          </cell>
        </row>
        <row r="30">
          <cell r="B30">
            <v>206.59699453412421</v>
          </cell>
          <cell r="C30">
            <v>149.67629902810967</v>
          </cell>
          <cell r="D30">
            <v>246.01092660134353</v>
          </cell>
          <cell r="E30">
            <v>269.71778575967761</v>
          </cell>
          <cell r="F30">
            <v>186.06446452541107</v>
          </cell>
          <cell r="G30">
            <v>292.41041330464992</v>
          </cell>
          <cell r="H30">
            <v>162.79895054290711</v>
          </cell>
          <cell r="I30">
            <v>191.30853791969344</v>
          </cell>
          <cell r="J30">
            <v>188.22390103073531</v>
          </cell>
        </row>
        <row r="31">
          <cell r="B31">
            <v>200.81601145250571</v>
          </cell>
          <cell r="C31">
            <v>147.7361787069411</v>
          </cell>
          <cell r="D31">
            <v>245.2289977239694</v>
          </cell>
          <cell r="E31">
            <v>266.00303945911372</v>
          </cell>
          <cell r="F31">
            <v>184.31912430024028</v>
          </cell>
          <cell r="G31">
            <v>306.53042981328173</v>
          </cell>
          <cell r="H31">
            <v>175.4825058028504</v>
          </cell>
          <cell r="I31">
            <v>192.48337792513195</v>
          </cell>
          <cell r="J31">
            <v>184.7327999159298</v>
          </cell>
        </row>
        <row r="32">
          <cell r="B32">
            <v>200.49939296410165</v>
          </cell>
          <cell r="C32">
            <v>146.7816109076438</v>
          </cell>
          <cell r="D32">
            <v>247.8265125172494</v>
          </cell>
          <cell r="E32">
            <v>265.45956816702557</v>
          </cell>
          <cell r="F32">
            <v>184.88202396531418</v>
          </cell>
          <cell r="G32">
            <v>310.92705929229231</v>
          </cell>
          <cell r="H32">
            <v>206.0648365134233</v>
          </cell>
          <cell r="I32">
            <v>202.86854738718753</v>
          </cell>
          <cell r="J32">
            <v>184.57713875371823</v>
          </cell>
        </row>
        <row r="33">
          <cell r="B33">
            <v>207.03883906554256</v>
          </cell>
          <cell r="C33">
            <v>148.07939409545247</v>
          </cell>
          <cell r="D33">
            <v>255.30942850171195</v>
          </cell>
          <cell r="E33">
            <v>271.10631490458223</v>
          </cell>
          <cell r="F33">
            <v>186.71737544738065</v>
          </cell>
          <cell r="G33">
            <v>304.73585540472214</v>
          </cell>
          <cell r="H33">
            <v>241.61531842840077</v>
          </cell>
          <cell r="I33">
            <v>219.25277268255329</v>
          </cell>
          <cell r="J33">
            <v>188.88376424157335</v>
          </cell>
        </row>
        <row r="34">
          <cell r="B34">
            <v>219.23330702333899</v>
          </cell>
          <cell r="C34">
            <v>152.01326214224454</v>
          </cell>
          <cell r="D34">
            <v>266.6895816799983</v>
          </cell>
          <cell r="E34">
            <v>282.54660102200921</v>
          </cell>
          <cell r="F34">
            <v>188.52177183866107</v>
          </cell>
          <cell r="G34">
            <v>289.72399922904378</v>
          </cell>
          <cell r="H34">
            <v>276.72520532835614</v>
          </cell>
          <cell r="I34">
            <v>235.93895421824641</v>
          </cell>
          <cell r="J34">
            <v>197.05214393512588</v>
          </cell>
        </row>
        <row r="35">
          <cell r="B35">
            <v>233.82275368637741</v>
          </cell>
          <cell r="C35">
            <v>158.17360382542148</v>
          </cell>
          <cell r="D35">
            <v>280.02786563653268</v>
          </cell>
          <cell r="E35">
            <v>295.34279569715989</v>
          </cell>
          <cell r="F35">
            <v>190.29323728229673</v>
          </cell>
          <cell r="G35">
            <v>271.71599757506772</v>
          </cell>
          <cell r="H35">
            <v>304.76129615551355</v>
          </cell>
          <cell r="I35">
            <v>249.1375854532655</v>
          </cell>
          <cell r="J35">
            <v>207.29425432975947</v>
          </cell>
        </row>
        <row r="36">
          <cell r="B36">
            <v>246.95874504390164</v>
          </cell>
          <cell r="C36">
            <v>164.7818620200932</v>
          </cell>
          <cell r="D36">
            <v>293.05541833608515</v>
          </cell>
          <cell r="E36">
            <v>304.41254989898385</v>
          </cell>
          <cell r="F36">
            <v>191.86579980215814</v>
          </cell>
          <cell r="G36">
            <v>260.80286841370054</v>
          </cell>
          <cell r="H36">
            <v>318.97649762885237</v>
          </cell>
          <cell r="I36">
            <v>257.26029686829241</v>
          </cell>
          <cell r="J36">
            <v>217.00786114411326</v>
          </cell>
        </row>
        <row r="37">
          <cell r="B37">
            <v>256.15562991334048</v>
          </cell>
          <cell r="C37">
            <v>170.64631662726183</v>
          </cell>
          <cell r="D37">
            <v>303.00736573693905</v>
          </cell>
          <cell r="E37">
            <v>307.47857735259311</v>
          </cell>
          <cell r="F37">
            <v>193.91849553867991</v>
          </cell>
          <cell r="G37">
            <v>261.95120926247353</v>
          </cell>
          <cell r="H37">
            <v>318.66091180707292</v>
          </cell>
          <cell r="I37">
            <v>260.86406932891668</v>
          </cell>
          <cell r="J37">
            <v>224.4618633801461</v>
          </cell>
        </row>
        <row r="38">
          <cell r="B38">
            <v>262.05350697248895</v>
          </cell>
          <cell r="C38">
            <v>175.67469446211922</v>
          </cell>
          <cell r="D38">
            <v>310.11310305276692</v>
          </cell>
          <cell r="E38">
            <v>305.08619579840678</v>
          </cell>
          <cell r="F38">
            <v>197.82059329492978</v>
          </cell>
          <cell r="G38">
            <v>275.82281807326837</v>
          </cell>
          <cell r="H38">
            <v>309.40569396834428</v>
          </cell>
          <cell r="I38">
            <v>262.29194157973222</v>
          </cell>
          <cell r="J38">
            <v>230.01509176199977</v>
          </cell>
        </row>
        <row r="39">
          <cell r="B39">
            <v>271.3368982865149</v>
          </cell>
          <cell r="C39">
            <v>180.19556978053191</v>
          </cell>
          <cell r="D39">
            <v>314.51848373072357</v>
          </cell>
          <cell r="E39">
            <v>299.68287249915238</v>
          </cell>
          <cell r="F39">
            <v>204.15870301828599</v>
          </cell>
          <cell r="G39">
            <v>297.12206607966419</v>
          </cell>
          <cell r="H39">
            <v>297.96134054776792</v>
          </cell>
          <cell r="I39">
            <v>262.69506644310201</v>
          </cell>
          <cell r="J39">
            <v>234.60326472468486</v>
          </cell>
        </row>
        <row r="40">
          <cell r="B40">
            <v>276.07784354709099</v>
          </cell>
          <cell r="C40">
            <v>183.66585870881374</v>
          </cell>
          <cell r="D40">
            <v>315.53008353717127</v>
          </cell>
          <cell r="E40">
            <v>293.80593520299908</v>
          </cell>
          <cell r="F40">
            <v>210.99999762165379</v>
          </cell>
          <cell r="G40">
            <v>311.28005970500811</v>
          </cell>
          <cell r="H40">
            <v>286.89473723018426</v>
          </cell>
          <cell r="I40">
            <v>263.62949260910079</v>
          </cell>
          <cell r="J40">
            <v>237.63635859427686</v>
          </cell>
        </row>
        <row r="41">
          <cell r="B41">
            <v>269.46291873479225</v>
          </cell>
          <cell r="C41">
            <v>186.33854639940915</v>
          </cell>
          <cell r="D41">
            <v>313.4114863955129</v>
          </cell>
          <cell r="E41">
            <v>289.90777503489022</v>
          </cell>
          <cell r="F41">
            <v>215.88014452295221</v>
          </cell>
          <cell r="G41">
            <v>312.05952446112832</v>
          </cell>
          <cell r="H41">
            <v>275.62938971426922</v>
          </cell>
          <cell r="I41">
            <v>264.19267198988763</v>
          </cell>
          <cell r="J41">
            <v>239.12926079557235</v>
          </cell>
        </row>
        <row r="42">
          <cell r="B42">
            <v>250.74076759153283</v>
          </cell>
          <cell r="C42">
            <v>187.7120889363685</v>
          </cell>
          <cell r="D42">
            <v>307.4268079003491</v>
          </cell>
          <cell r="E42">
            <v>287.11686838259851</v>
          </cell>
          <cell r="F42">
            <v>217.10166314092083</v>
          </cell>
          <cell r="G42">
            <v>300.41019955366505</v>
          </cell>
          <cell r="H42">
            <v>261.29848100217595</v>
          </cell>
          <cell r="I42">
            <v>264.1036790216973</v>
          </cell>
          <cell r="J42">
            <v>238.44159312959948</v>
          </cell>
        </row>
        <row r="43">
          <cell r="B43">
            <v>225.22455222806167</v>
          </cell>
          <cell r="C43">
            <v>187.25378743543959</v>
          </cell>
          <cell r="D43">
            <v>297.43240032773383</v>
          </cell>
          <cell r="E43">
            <v>282.84480242746412</v>
          </cell>
          <cell r="F43">
            <v>214.77695777685364</v>
          </cell>
          <cell r="G43">
            <v>284.66245891973256</v>
          </cell>
          <cell r="H43">
            <v>244.024297763882</v>
          </cell>
          <cell r="I43">
            <v>263.13427551994198</v>
          </cell>
          <cell r="J43">
            <v>235.13505229572854</v>
          </cell>
        </row>
        <row r="44">
          <cell r="B44">
            <v>201.51100373819756</v>
          </cell>
          <cell r="C44">
            <v>185.3734233649493</v>
          </cell>
          <cell r="D44">
            <v>285.10874904705872</v>
          </cell>
          <cell r="E44">
            <v>277.06695785840714</v>
          </cell>
          <cell r="F44">
            <v>211.22963609656304</v>
          </cell>
          <cell r="G44">
            <v>273.87197716807441</v>
          </cell>
          <cell r="H44">
            <v>231.17058479988793</v>
          </cell>
          <cell r="I44">
            <v>261.82107580027719</v>
          </cell>
          <cell r="J44">
            <v>230.282408610186</v>
          </cell>
        </row>
        <row r="45">
          <cell r="B45">
            <v>187.70820208117843</v>
          </cell>
          <cell r="C45">
            <v>182.73750875169446</v>
          </cell>
          <cell r="D45">
            <v>273.96433253666896</v>
          </cell>
          <cell r="E45">
            <v>271.16140061312342</v>
          </cell>
          <cell r="F45">
            <v>208.7844034641162</v>
          </cell>
          <cell r="G45">
            <v>272.58760353239069</v>
          </cell>
          <cell r="H45">
            <v>226.56475606664213</v>
          </cell>
          <cell r="I45">
            <v>260.8545501805778</v>
          </cell>
          <cell r="J45">
            <v>225.19879090757831</v>
          </cell>
        </row>
        <row r="46">
          <cell r="B46">
            <v>187.89248776483157</v>
          </cell>
          <cell r="C46">
            <v>179.97799573960063</v>
          </cell>
          <cell r="D46">
            <v>265.96417445983906</v>
          </cell>
          <cell r="E46">
            <v>266.4751147490702</v>
          </cell>
          <cell r="F46">
            <v>208.95454669361393</v>
          </cell>
          <cell r="G46">
            <v>277.89848540306463</v>
          </cell>
          <cell r="H46">
            <v>225.47801553010464</v>
          </cell>
          <cell r="I46">
            <v>259.63366406224492</v>
          </cell>
          <cell r="J46">
            <v>220.90792857539023</v>
          </cell>
        </row>
        <row r="47">
          <cell r="B47">
            <v>200.12371483505879</v>
          </cell>
          <cell r="C47">
            <v>177.64052188828043</v>
          </cell>
          <cell r="D47">
            <v>261.88551653212528</v>
          </cell>
          <cell r="E47">
            <v>263.73467768449228</v>
          </cell>
          <cell r="F47">
            <v>211.70362220299626</v>
          </cell>
          <cell r="G47">
            <v>284.12797769518858</v>
          </cell>
          <cell r="H47">
            <v>220.21810058248766</v>
          </cell>
          <cell r="I47">
            <v>256.2871299823102</v>
          </cell>
          <cell r="J47">
            <v>217.93153827965597</v>
          </cell>
        </row>
        <row r="48">
          <cell r="B48">
            <v>217.54140760852363</v>
          </cell>
          <cell r="C48">
            <v>176.12210023642868</v>
          </cell>
          <cell r="D48">
            <v>261.08428757667758</v>
          </cell>
          <cell r="E48">
            <v>262.16735079287002</v>
          </cell>
          <cell r="F48">
            <v>216.04743373698744</v>
          </cell>
          <cell r="G48">
            <v>285.06246379657551</v>
          </cell>
          <cell r="H48">
            <v>217.14686746284087</v>
          </cell>
          <cell r="I48">
            <v>249.91505635944603</v>
          </cell>
          <cell r="J48">
            <v>216.22276841880961</v>
          </cell>
        </row>
        <row r="49">
          <cell r="B49">
            <v>231.57775215985316</v>
          </cell>
          <cell r="C49">
            <v>175.31207106056698</v>
          </cell>
          <cell r="D49">
            <v>261.62882549374882</v>
          </cell>
          <cell r="E49">
            <v>259.10101559787233</v>
          </cell>
          <cell r="F49">
            <v>220.17982858709954</v>
          </cell>
          <cell r="G49">
            <v>276.20290052822958</v>
          </cell>
          <cell r="H49">
            <v>216.52227525050526</v>
          </cell>
          <cell r="I49">
            <v>240.72088731745049</v>
          </cell>
          <cell r="J49">
            <v>214.9163968929069</v>
          </cell>
        </row>
        <row r="50">
          <cell r="B50">
            <v>235.72319979905018</v>
          </cell>
          <cell r="C50">
            <v>174.75945342608881</v>
          </cell>
          <cell r="D50">
            <v>262.01592991682122</v>
          </cell>
          <cell r="E50">
            <v>253.50350748247541</v>
          </cell>
          <cell r="F50">
            <v>222.06808912504852</v>
          </cell>
          <cell r="G50">
            <v>260.18963136515538</v>
          </cell>
          <cell r="H50">
            <v>216.91454547757689</v>
          </cell>
          <cell r="I50">
            <v>231.29427395555484</v>
          </cell>
          <cell r="J50">
            <v>213.38540039874948</v>
          </cell>
        </row>
        <row r="51">
          <cell r="B51">
            <v>230.85482294871386</v>
          </cell>
          <cell r="C51">
            <v>174.69424931210079</v>
          </cell>
          <cell r="D51">
            <v>262.83535608873808</v>
          </cell>
          <cell r="E51">
            <v>246.33836473406788</v>
          </cell>
          <cell r="F51">
            <v>223.41013501139687</v>
          </cell>
          <cell r="G51">
            <v>243.64686158300759</v>
          </cell>
          <cell r="H51">
            <v>218.47545881606919</v>
          </cell>
          <cell r="I51">
            <v>224.04001879478366</v>
          </cell>
          <cell r="J51">
            <v>212.27672511683716</v>
          </cell>
        </row>
        <row r="52">
          <cell r="B52">
            <v>223.94386475097235</v>
          </cell>
          <cell r="C52">
            <v>174.43019818730855</v>
          </cell>
          <cell r="D52">
            <v>264.69036930699394</v>
          </cell>
          <cell r="E52">
            <v>238.18567986996899</v>
          </cell>
          <cell r="F52">
            <v>225.08478346895703</v>
          </cell>
          <cell r="G52">
            <v>233.61654474127178</v>
          </cell>
          <cell r="H52">
            <v>219.04537368616985</v>
          </cell>
          <cell r="I52">
            <v>218.82153312525267</v>
          </cell>
          <cell r="J52">
            <v>211.47389884140813</v>
          </cell>
        </row>
        <row r="53">
          <cell r="B53">
            <v>221.6682306307558</v>
          </cell>
          <cell r="C53">
            <v>173.25754560989466</v>
          </cell>
          <cell r="D53">
            <v>266.42572204119466</v>
          </cell>
          <cell r="E53">
            <v>229.5880009581015</v>
          </cell>
          <cell r="F53">
            <v>226.92869699741109</v>
          </cell>
          <cell r="G53">
            <v>230.90024703284317</v>
          </cell>
          <cell r="H53">
            <v>217.68229703825392</v>
          </cell>
          <cell r="I53">
            <v>213.55013870100152</v>
          </cell>
          <cell r="J53">
            <v>210.25006495003962</v>
          </cell>
        </row>
        <row r="54">
          <cell r="B54">
            <v>219.38696011329978</v>
          </cell>
          <cell r="C54">
            <v>171.76806573187577</v>
          </cell>
          <cell r="D54">
            <v>267.19662230252686</v>
          </cell>
          <cell r="E54">
            <v>221.79845093243071</v>
          </cell>
          <cell r="F54">
            <v>228.30147843489451</v>
          </cell>
          <cell r="G54">
            <v>232.22726710286739</v>
          </cell>
          <cell r="H54">
            <v>214.49286103352659</v>
          </cell>
          <cell r="I54">
            <v>208.91032870025077</v>
          </cell>
          <cell r="J54">
            <v>208.82722121837523</v>
          </cell>
        </row>
        <row r="55">
          <cell r="B55">
            <v>217.9724694669622</v>
          </cell>
          <cell r="C55">
            <v>170.40014130395457</v>
          </cell>
          <cell r="D55">
            <v>267.18945370209963</v>
          </cell>
          <cell r="E55">
            <v>216.49021972222235</v>
          </cell>
          <cell r="F55">
            <v>229.08457636988629</v>
          </cell>
          <cell r="G55">
            <v>233.94526470231929</v>
          </cell>
          <cell r="H55">
            <v>210.53272406791868</v>
          </cell>
          <cell r="I55">
            <v>205.95850721306087</v>
          </cell>
          <cell r="J55">
            <v>207.78532041533003</v>
          </cell>
        </row>
        <row r="56">
          <cell r="B56">
            <v>217.60340797815695</v>
          </cell>
          <cell r="C56">
            <v>169.37151661279094</v>
          </cell>
          <cell r="D56">
            <v>266.4935480298526</v>
          </cell>
          <cell r="E56">
            <v>213.78455743454464</v>
          </cell>
          <cell r="F56">
            <v>229.67162539656636</v>
          </cell>
          <cell r="G56">
            <v>235.318044085103</v>
          </cell>
          <cell r="H56">
            <v>209.91108125578651</v>
          </cell>
          <cell r="I56">
            <v>205.65168071079265</v>
          </cell>
          <cell r="J56">
            <v>207.35205256720513</v>
          </cell>
        </row>
        <row r="57">
          <cell r="B57">
            <v>218.55938996210753</v>
          </cell>
          <cell r="C57">
            <v>169.11393482567897</v>
          </cell>
          <cell r="D57">
            <v>266.73286899796301</v>
          </cell>
          <cell r="E57">
            <v>213.20785007249873</v>
          </cell>
          <cell r="F57">
            <v>231.47689994645063</v>
          </cell>
          <cell r="G57">
            <v>237.30468309211551</v>
          </cell>
          <cell r="H57">
            <v>213.66839023816593</v>
          </cell>
          <cell r="I57">
            <v>207.23053108177189</v>
          </cell>
          <cell r="J57">
            <v>208.09839420149405</v>
          </cell>
        </row>
        <row r="58">
          <cell r="B58">
            <v>220.55491964560136</v>
          </cell>
          <cell r="C58">
            <v>169.73209706560206</v>
          </cell>
          <cell r="D58">
            <v>268.97415949308805</v>
          </cell>
          <cell r="E58">
            <v>213.38480137088527</v>
          </cell>
          <cell r="F58">
            <v>235.50698931921303</v>
          </cell>
          <cell r="G58">
            <v>237.96056657500105</v>
          </cell>
          <cell r="H58">
            <v>220.92187284644154</v>
          </cell>
          <cell r="I58">
            <v>209.94857999580492</v>
          </cell>
          <cell r="J58">
            <v>210.06375320736441</v>
          </cell>
        </row>
        <row r="59">
          <cell r="B59">
            <v>222.62445767545586</v>
          </cell>
          <cell r="C59">
            <v>170.75357143617163</v>
          </cell>
          <cell r="D59">
            <v>273.20749376079027</v>
          </cell>
          <cell r="E59">
            <v>212.94996278893717</v>
          </cell>
          <cell r="F59">
            <v>241.22314321138577</v>
          </cell>
          <cell r="G59">
            <v>233.52471482791103</v>
          </cell>
          <cell r="H59">
            <v>226.46198081339551</v>
          </cell>
          <cell r="I59">
            <v>212.86188213855422</v>
          </cell>
          <cell r="J59">
            <v>212.50113115237434</v>
          </cell>
        </row>
        <row r="60">
          <cell r="B60">
            <v>223.9379832929834</v>
          </cell>
          <cell r="C60">
            <v>171.52972171207614</v>
          </cell>
          <cell r="D60">
            <v>278.50536519194168</v>
          </cell>
          <cell r="E60">
            <v>210.77269246531114</v>
          </cell>
          <cell r="F60">
            <v>247.45982561599624</v>
          </cell>
          <cell r="G60">
            <v>223.02840008684933</v>
          </cell>
          <cell r="H60">
            <v>226.45335948972351</v>
          </cell>
          <cell r="I60">
            <v>214.61384818397343</v>
          </cell>
          <cell r="J60">
            <v>214.55887976507069</v>
          </cell>
        </row>
        <row r="61">
          <cell r="B61">
            <v>224.06296427524816</v>
          </cell>
          <cell r="C61">
            <v>171.44817400815896</v>
          </cell>
          <cell r="D61">
            <v>283.00255909844748</v>
          </cell>
          <cell r="E61">
            <v>206.56925283981192</v>
          </cell>
          <cell r="F61">
            <v>252.83437581126762</v>
          </cell>
          <cell r="G61">
            <v>208.86293555329988</v>
          </cell>
          <cell r="H61">
            <v>220.45473322958756</v>
          </cell>
          <cell r="I61">
            <v>213.94308028940426</v>
          </cell>
          <cell r="J61">
            <v>215.4740185246271</v>
          </cell>
        </row>
        <row r="62">
          <cell r="B62">
            <v>222.92196142539584</v>
          </cell>
          <cell r="C62">
            <v>170.25815636644538</v>
          </cell>
          <cell r="D62">
            <v>284.86005375531272</v>
          </cell>
          <cell r="E62">
            <v>200.43535148426236</v>
          </cell>
          <cell r="F62">
            <v>255.87060918411203</v>
          </cell>
          <cell r="G62">
            <v>192.40110061004634</v>
          </cell>
          <cell r="H62">
            <v>211.71770231892805</v>
          </cell>
          <cell r="I62">
            <v>212.11053354641965</v>
          </cell>
          <cell r="J62">
            <v>214.85290640480375</v>
          </cell>
        </row>
        <row r="63">
          <cell r="B63">
            <v>220.71004310005935</v>
          </cell>
          <cell r="C63">
            <v>168.27053748704532</v>
          </cell>
          <cell r="D63">
            <v>284.19006533076436</v>
          </cell>
          <cell r="E63">
            <v>193.34222022076347</v>
          </cell>
          <cell r="F63">
            <v>256.42692265965707</v>
          </cell>
          <cell r="G63">
            <v>176.68386618462014</v>
          </cell>
          <cell r="H63">
            <v>204.38889656699271</v>
          </cell>
          <cell r="I63">
            <v>211.04350343030629</v>
          </cell>
          <cell r="J63">
            <v>213.01277691339902</v>
          </cell>
        </row>
        <row r="64">
          <cell r="B64">
            <v>218.32388658180076</v>
          </cell>
          <cell r="C64">
            <v>166.13974195003712</v>
          </cell>
          <cell r="D64">
            <v>282.11144692225798</v>
          </cell>
          <cell r="E64">
            <v>187.28740840205796</v>
          </cell>
          <cell r="F64">
            <v>255.41177131359544</v>
          </cell>
          <cell r="G64">
            <v>166.26194923777282</v>
          </cell>
          <cell r="H64">
            <v>199.06659046122383</v>
          </cell>
          <cell r="I64">
            <v>212.49683386853951</v>
          </cell>
          <cell r="J64">
            <v>210.83352064243618</v>
          </cell>
        </row>
        <row r="65">
          <cell r="B65">
            <v>216.69521284036642</v>
          </cell>
          <cell r="C65">
            <v>164.63817462529971</v>
          </cell>
          <cell r="D65">
            <v>279.70362432489941</v>
          </cell>
          <cell r="E65">
            <v>183.11782032929358</v>
          </cell>
          <cell r="F65">
            <v>254.49343695360929</v>
          </cell>
          <cell r="G65">
            <v>161.59481062415028</v>
          </cell>
          <cell r="H65">
            <v>194.05419825376606</v>
          </cell>
          <cell r="I65">
            <v>216.2604394710379</v>
          </cell>
          <cell r="J65">
            <v>209.21911078287425</v>
          </cell>
        </row>
        <row r="66">
          <cell r="B66">
            <v>216.49254760049789</v>
          </cell>
          <cell r="C66">
            <v>164.48154855514576</v>
          </cell>
          <cell r="D66">
            <v>277.70744482130658</v>
          </cell>
          <cell r="E66">
            <v>180.78483286308736</v>
          </cell>
          <cell r="F66">
            <v>255.19398797983825</v>
          </cell>
          <cell r="G66">
            <v>160.84491821301066</v>
          </cell>
          <cell r="H66">
            <v>189.25960790749323</v>
          </cell>
          <cell r="I66">
            <v>220.68750757519436</v>
          </cell>
          <cell r="J66">
            <v>208.86115578960278</v>
          </cell>
        </row>
        <row r="67">
          <cell r="B67">
            <v>217.62448320261726</v>
          </cell>
          <cell r="C67">
            <v>165.83653430770636</v>
          </cell>
          <cell r="D67">
            <v>276.75291810287581</v>
          </cell>
          <cell r="E67">
            <v>179.13687772767864</v>
          </cell>
          <cell r="F67">
            <v>258.36282330186543</v>
          </cell>
          <cell r="G67">
            <v>160.75277701180795</v>
          </cell>
          <cell r="H67">
            <v>185.28540457168381</v>
          </cell>
          <cell r="I67">
            <v>223.52244277580584</v>
          </cell>
          <cell r="J67">
            <v>209.87525213751317</v>
          </cell>
        </row>
        <row r="68">
          <cell r="B68">
            <v>219.35951330935146</v>
          </cell>
          <cell r="C68">
            <v>168.46461761745354</v>
          </cell>
          <cell r="D68">
            <v>277.25444441738347</v>
          </cell>
          <cell r="E68">
            <v>177.36120991604304</v>
          </cell>
          <cell r="F68">
            <v>263.35559404410878</v>
          </cell>
          <cell r="G68">
            <v>159.20349742266635</v>
          </cell>
          <cell r="H68">
            <v>181.46230127707142</v>
          </cell>
          <cell r="I68">
            <v>224.3167382232362</v>
          </cell>
          <cell r="J68">
            <v>211.88724381223167</v>
          </cell>
        </row>
        <row r="69">
          <cell r="B69">
            <v>221.19452820189741</v>
          </cell>
          <cell r="C69">
            <v>171.5922018944093</v>
          </cell>
          <cell r="D69">
            <v>280.6413324038661</v>
          </cell>
          <cell r="E69">
            <v>175.48737260147641</v>
          </cell>
          <cell r="F69">
            <v>269.65155215447982</v>
          </cell>
          <cell r="G69">
            <v>155.69497215659956</v>
          </cell>
          <cell r="H69">
            <v>179.62663996577183</v>
          </cell>
          <cell r="I69">
            <v>224.15380582376332</v>
          </cell>
          <cell r="J69">
            <v>214.62652997480819</v>
          </cell>
        </row>
        <row r="70">
          <cell r="B70">
            <v>222.98126612678422</v>
          </cell>
          <cell r="C70">
            <v>174.82261459133571</v>
          </cell>
          <cell r="D70">
            <v>287.3390109261419</v>
          </cell>
          <cell r="E70">
            <v>174.72140428550401</v>
          </cell>
          <cell r="F70">
            <v>276.48560194936584</v>
          </cell>
          <cell r="G70">
            <v>152.64590774517873</v>
          </cell>
          <cell r="H70">
            <v>180.60901711049152</v>
          </cell>
          <cell r="I70">
            <v>224.68776363290547</v>
          </cell>
          <cell r="J70">
            <v>217.97926561209215</v>
          </cell>
        </row>
        <row r="71">
          <cell r="B71">
            <v>224.83980685128591</v>
          </cell>
          <cell r="C71">
            <v>177.68189160028845</v>
          </cell>
          <cell r="D71">
            <v>296.18340956098297</v>
          </cell>
          <cell r="E71">
            <v>175.73571990199463</v>
          </cell>
          <cell r="F71">
            <v>282.72096711607043</v>
          </cell>
          <cell r="G71">
            <v>151.99469357992172</v>
          </cell>
          <cell r="H71">
            <v>184.07751174986214</v>
          </cell>
          <cell r="I71">
            <v>226.51920349817635</v>
          </cell>
          <cell r="J71">
            <v>221.61683271497009</v>
          </cell>
        </row>
        <row r="72">
          <cell r="B72">
            <v>226.78656944562158</v>
          </cell>
          <cell r="C72">
            <v>180.00642677624811</v>
          </cell>
          <cell r="D72">
            <v>305.5511160270147</v>
          </cell>
          <cell r="E72">
            <v>178.81498023530929</v>
          </cell>
          <cell r="F72">
            <v>288.28168693536009</v>
          </cell>
          <cell r="G72">
            <v>154.80282120171114</v>
          </cell>
          <cell r="H72">
            <v>189.48761923092121</v>
          </cell>
          <cell r="I72">
            <v>229.35679520530093</v>
          </cell>
          <cell r="J72">
            <v>225.21170793791657</v>
          </cell>
        </row>
        <row r="73">
          <cell r="B73">
            <v>228.83405200801755</v>
          </cell>
          <cell r="C73">
            <v>181.87368192564935</v>
          </cell>
          <cell r="D73">
            <v>314.04342609471655</v>
          </cell>
          <cell r="E73">
            <v>183.10243325986863</v>
          </cell>
          <cell r="F73">
            <v>293.09092252939683</v>
          </cell>
          <cell r="G73">
            <v>160.0738582286217</v>
          </cell>
          <cell r="H73">
            <v>193.95096924664193</v>
          </cell>
          <cell r="I73">
            <v>232.42926636329614</v>
          </cell>
          <cell r="J73">
            <v>228.48847392219432</v>
          </cell>
        </row>
        <row r="74">
          <cell r="B74">
            <v>231.00161433768758</v>
          </cell>
          <cell r="C74">
            <v>183.46105309751462</v>
          </cell>
          <cell r="D74">
            <v>320.74165604779432</v>
          </cell>
          <cell r="E74">
            <v>187.95182205982596</v>
          </cell>
          <cell r="F74">
            <v>297.98665674591382</v>
          </cell>
          <cell r="G74">
            <v>167.26772025495512</v>
          </cell>
          <cell r="H74">
            <v>196.51785493148225</v>
          </cell>
          <cell r="I74">
            <v>234.29590493986612</v>
          </cell>
          <cell r="J74">
            <v>231.38473484328804</v>
          </cell>
        </row>
        <row r="75">
          <cell r="B75">
            <v>232.84349093122066</v>
          </cell>
          <cell r="C75">
            <v>184.96585509109204</v>
          </cell>
          <cell r="D75">
            <v>325.7458905768288</v>
          </cell>
          <cell r="E75">
            <v>192.83229274002164</v>
          </cell>
          <cell r="F75">
            <v>303.14803394009823</v>
          </cell>
          <cell r="G75">
            <v>174.3143431320693</v>
          </cell>
          <cell r="H75">
            <v>197.0963911252548</v>
          </cell>
          <cell r="I75">
            <v>234.32003487402721</v>
          </cell>
          <cell r="J75">
            <v>233.81335547959404</v>
          </cell>
        </row>
        <row r="76">
          <cell r="B76">
            <v>233.35836356600151</v>
          </cell>
          <cell r="C76">
            <v>186.38570446618382</v>
          </cell>
          <cell r="D76">
            <v>328.6447623034552</v>
          </cell>
          <cell r="E76">
            <v>196.75137932254833</v>
          </cell>
          <cell r="F76">
            <v>307.65210941929388</v>
          </cell>
          <cell r="G76">
            <v>178.05882458229715</v>
          </cell>
          <cell r="H76">
            <v>196.06523543870728</v>
          </cell>
          <cell r="I76">
            <v>232.93466672742196</v>
          </cell>
          <cell r="J76">
            <v>235.28458334184739</v>
          </cell>
        </row>
        <row r="77">
          <cell r="B77">
            <v>231.97475057410588</v>
          </cell>
          <cell r="C77">
            <v>187.64075597615707</v>
          </cell>
          <cell r="D77">
            <v>328.93316061295218</v>
          </cell>
          <cell r="E77">
            <v>199.21484913747781</v>
          </cell>
          <cell r="F77">
            <v>310.71841972432037</v>
          </cell>
          <cell r="G77">
            <v>179.63549750152598</v>
          </cell>
          <cell r="H77">
            <v>193.80123046707723</v>
          </cell>
          <cell r="I77">
            <v>229.7836072517463</v>
          </cell>
          <cell r="J77">
            <v>235.43455225340156</v>
          </cell>
        </row>
        <row r="78">
          <cell r="B78">
            <v>228.50125951014402</v>
          </cell>
          <cell r="C78">
            <v>188.00286864052396</v>
          </cell>
          <cell r="D78">
            <v>325.06073780522269</v>
          </cell>
          <cell r="E78">
            <v>200.32918070523044</v>
          </cell>
          <cell r="F78">
            <v>310.37769418602295</v>
          </cell>
          <cell r="G78">
            <v>180.92454045483828</v>
          </cell>
          <cell r="H78">
            <v>190.29779677914155</v>
          </cell>
          <cell r="I78">
            <v>224.56932771752781</v>
          </cell>
          <cell r="J78">
            <v>233.62923306409476</v>
          </cell>
        </row>
        <row r="79">
          <cell r="B79">
            <v>223.1037965015536</v>
          </cell>
          <cell r="C79">
            <v>186.98309672723866</v>
          </cell>
          <cell r="D79">
            <v>317.0462425275382</v>
          </cell>
          <cell r="E79">
            <v>200.27871111751671</v>
          </cell>
          <cell r="F79">
            <v>305.93179671433307</v>
          </cell>
          <cell r="G79">
            <v>183.31772138337357</v>
          </cell>
          <cell r="H79">
            <v>186.30090574945874</v>
          </cell>
          <cell r="I79">
            <v>217.70447213647509</v>
          </cell>
          <cell r="J79">
            <v>229.78455561036986</v>
          </cell>
        </row>
        <row r="80">
          <cell r="B80">
            <v>216.68982150387657</v>
          </cell>
          <cell r="C80">
            <v>184.5674800865699</v>
          </cell>
          <cell r="D80">
            <v>306.36750932951998</v>
          </cell>
          <cell r="E80">
            <v>200.06483085251031</v>
          </cell>
          <cell r="F80">
            <v>298.1499942462317</v>
          </cell>
          <cell r="G80">
            <v>187.81832100157902</v>
          </cell>
          <cell r="H80">
            <v>183.04000350903002</v>
          </cell>
          <cell r="I80">
            <v>210.43627031650988</v>
          </cell>
          <cell r="J80">
            <v>224.58030598036615</v>
          </cell>
        </row>
        <row r="81">
          <cell r="B81">
            <v>209.71686293650174</v>
          </cell>
          <cell r="C81">
            <v>180.57453677201329</v>
          </cell>
          <cell r="D81">
            <v>294.38353942293691</v>
          </cell>
          <cell r="E81">
            <v>200.01405352340805</v>
          </cell>
          <cell r="F81">
            <v>288.30386044010748</v>
          </cell>
          <cell r="G81">
            <v>194.19256214018691</v>
          </cell>
          <cell r="H81">
            <v>182.28745270324822</v>
          </cell>
          <cell r="I81">
            <v>203.49415467103324</v>
          </cell>
          <cell r="J81">
            <v>218.39436204465645</v>
          </cell>
        </row>
        <row r="82">
          <cell r="B82">
            <v>202.26995687951893</v>
          </cell>
          <cell r="C82">
            <v>175.24669670085055</v>
          </cell>
          <cell r="D82">
            <v>282.67114918638686</v>
          </cell>
          <cell r="E82">
            <v>200.03159478255253</v>
          </cell>
          <cell r="F82">
            <v>277.90865796692009</v>
          </cell>
          <cell r="G82">
            <v>199.97815796975991</v>
          </cell>
          <cell r="H82">
            <v>184.94826544072461</v>
          </cell>
          <cell r="I82">
            <v>196.69549037726642</v>
          </cell>
          <cell r="J82">
            <v>211.58949531629943</v>
          </cell>
        </row>
        <row r="83">
          <cell r="B83">
            <v>194.4740843151931</v>
          </cell>
          <cell r="C83">
            <v>169.10389032770169</v>
          </cell>
          <cell r="D83">
            <v>272.24497129572916</v>
          </cell>
          <cell r="E83">
            <v>198.84925236794177</v>
          </cell>
          <cell r="F83">
            <v>268.12772743713253</v>
          </cell>
          <cell r="G83">
            <v>202.56340349674821</v>
          </cell>
          <cell r="H83">
            <v>188.63637695678997</v>
          </cell>
          <cell r="I83">
            <v>190.64418991586442</v>
          </cell>
          <cell r="J83">
            <v>204.50789763289947</v>
          </cell>
        </row>
        <row r="84">
          <cell r="B84">
            <v>186.53681169838333</v>
          </cell>
          <cell r="C84">
            <v>162.61225045700337</v>
          </cell>
          <cell r="D84">
            <v>262.40331005529475</v>
          </cell>
          <cell r="E84">
            <v>195.61735230593186</v>
          </cell>
          <cell r="F84">
            <v>258.45634719317644</v>
          </cell>
          <cell r="G84">
            <v>200.61941092407611</v>
          </cell>
          <cell r="H84">
            <v>189.94046560063498</v>
          </cell>
          <cell r="I84">
            <v>185.60236192945763</v>
          </cell>
          <cell r="J84">
            <v>197.18744435460104</v>
          </cell>
        </row>
        <row r="85">
          <cell r="B85">
            <v>178.21773443379229</v>
          </cell>
          <cell r="C85">
            <v>156.06681293612164</v>
          </cell>
          <cell r="D85">
            <v>251.73422689631306</v>
          </cell>
          <cell r="E85">
            <v>189.74749306171395</v>
          </cell>
          <cell r="F85">
            <v>248.32788539591144</v>
          </cell>
          <cell r="G85">
            <v>192.17137018272336</v>
          </cell>
          <cell r="H85">
            <v>187.92489087691908</v>
          </cell>
          <cell r="I85">
            <v>181.00970491931508</v>
          </cell>
          <cell r="J85">
            <v>189.36213222952327</v>
          </cell>
        </row>
        <row r="86">
          <cell r="B86">
            <v>169.12696086890378</v>
          </cell>
          <cell r="C86">
            <v>149.31469710092802</v>
          </cell>
          <cell r="D86">
            <v>239.05297274047786</v>
          </cell>
          <cell r="E86">
            <v>181.42708914088351</v>
          </cell>
          <cell r="F86">
            <v>237.50040934997418</v>
          </cell>
          <cell r="G86">
            <v>178.27050031478987</v>
          </cell>
          <cell r="H86">
            <v>181.55010265236157</v>
          </cell>
          <cell r="I86">
            <v>176.31765029047241</v>
          </cell>
          <cell r="J86">
            <v>180.66700041743175</v>
          </cell>
        </row>
        <row r="87">
          <cell r="B87">
            <v>159.05422888061361</v>
          </cell>
          <cell r="C87">
            <v>141.93624723084682</v>
          </cell>
          <cell r="D87">
            <v>224.32398030105367</v>
          </cell>
          <cell r="E87">
            <v>171.55628410479824</v>
          </cell>
          <cell r="F87">
            <v>225.83209644084144</v>
          </cell>
          <cell r="G87">
            <v>162.26937137754987</v>
          </cell>
          <cell r="H87">
            <v>171.68572023313118</v>
          </cell>
          <cell r="I87">
            <v>170.8266513278013</v>
          </cell>
          <cell r="J87">
            <v>170.91639397380399</v>
          </cell>
        </row>
        <row r="88">
          <cell r="B88">
            <v>148.23430666697982</v>
          </cell>
          <cell r="C88">
            <v>133.57275557607963</v>
          </cell>
          <cell r="D88">
            <v>208.6192310573181</v>
          </cell>
          <cell r="E88">
            <v>161.79288081329898</v>
          </cell>
          <cell r="F88">
            <v>213.36422012289464</v>
          </cell>
          <cell r="G88">
            <v>148.48865861659013</v>
          </cell>
          <cell r="H88">
            <v>161.63779437046472</v>
          </cell>
          <cell r="I88">
            <v>163.78558081470999</v>
          </cell>
          <cell r="J88">
            <v>160.28458334184742</v>
          </cell>
        </row>
        <row r="89">
          <cell r="B89">
            <v>136.84363796767039</v>
          </cell>
          <cell r="C89">
            <v>124.36722854850618</v>
          </cell>
          <cell r="D89">
            <v>192.93323046085374</v>
          </cell>
          <cell r="E89">
            <v>152.91146434123596</v>
          </cell>
          <cell r="F89">
            <v>199.10797380818781</v>
          </cell>
          <cell r="G89">
            <v>138.04775311138684</v>
          </cell>
          <cell r="H89">
            <v>153.12287598282617</v>
          </cell>
          <cell r="I89">
            <v>155.44525724114791</v>
          </cell>
          <cell r="J89">
            <v>148.97977353599694</v>
          </cell>
        </row>
        <row r="90">
          <cell r="B90">
            <v>125.03538575114695</v>
          </cell>
          <cell r="C90">
            <v>114.48054836149126</v>
          </cell>
          <cell r="D90">
            <v>176.42918226947785</v>
          </cell>
          <cell r="E90">
            <v>144.58459785124705</v>
          </cell>
          <cell r="F90">
            <v>181.87608706430299</v>
          </cell>
          <cell r="G90">
            <v>131.16922566889923</v>
          </cell>
          <cell r="H90">
            <v>146.03365227819427</v>
          </cell>
          <cell r="I90">
            <v>146.25153095023796</v>
          </cell>
          <cell r="J90">
            <v>136.86972919482386</v>
          </cell>
        </row>
        <row r="91">
          <cell r="B91">
            <v>113.52512740606262</v>
          </cell>
          <cell r="C91">
            <v>104.43843382442131</v>
          </cell>
          <cell r="D91">
            <v>159.00479606940127</v>
          </cell>
          <cell r="E91">
            <v>136.34389895003767</v>
          </cell>
          <cell r="F91">
            <v>161.71598045584844</v>
          </cell>
          <cell r="G91">
            <v>128.69635505283722</v>
          </cell>
          <cell r="H91">
            <v>139.83333241952346</v>
          </cell>
          <cell r="I91">
            <v>136.63719112807999</v>
          </cell>
          <cell r="J91">
            <v>124.35509719153113</v>
          </cell>
        </row>
        <row r="92">
          <cell r="B92">
            <v>102.90615500705059</v>
          </cell>
          <cell r="C92">
            <v>94.750089911025299</v>
          </cell>
          <cell r="D92">
            <v>141.08274357043175</v>
          </cell>
          <cell r="E92">
            <v>127.37200650975618</v>
          </cell>
          <cell r="F92">
            <v>139.87793229506934</v>
          </cell>
          <cell r="G92">
            <v>127.97105438120778</v>
          </cell>
          <cell r="H92">
            <v>133.09463358523607</v>
          </cell>
          <cell r="I92">
            <v>127.17338667500022</v>
          </cell>
          <cell r="J92">
            <v>111.98474184913493</v>
          </cell>
        </row>
        <row r="93">
          <cell r="B93">
            <v>93.514446841728542</v>
          </cell>
          <cell r="C93">
            <v>86.131229663615699</v>
          </cell>
          <cell r="D93">
            <v>123.94510138744586</v>
          </cell>
          <cell r="E93">
            <v>117.2630096389732</v>
          </cell>
          <cell r="F93">
            <v>118.76634083933301</v>
          </cell>
          <cell r="G93">
            <v>126.17897027538338</v>
          </cell>
          <cell r="H93">
            <v>124.07582151666855</v>
          </cell>
          <cell r="I93">
            <v>118.26545620979616</v>
          </cell>
          <cell r="J93">
            <v>100.53959617130464</v>
          </cell>
        </row>
        <row r="94">
          <cell r="B94">
            <v>85.83644849793076</v>
          </cell>
          <cell r="C94">
            <v>79.206995396981114</v>
          </cell>
          <cell r="D94">
            <v>109.09506988696127</v>
          </cell>
          <cell r="E94">
            <v>107.09677286992951</v>
          </cell>
          <cell r="F94">
            <v>100.63456106614311</v>
          </cell>
          <cell r="G94">
            <v>122.08491257870071</v>
          </cell>
          <cell r="H94">
            <v>112.90235916094102</v>
          </cell>
          <cell r="I94">
            <v>110.89763539558794</v>
          </cell>
          <cell r="J94">
            <v>90.923852281716805</v>
          </cell>
        </row>
        <row r="95">
          <cell r="B95">
            <v>79.949354111762005</v>
          </cell>
          <cell r="C95">
            <v>74.208751056055505</v>
          </cell>
          <cell r="D95">
            <v>97.808108514229446</v>
          </cell>
          <cell r="E95">
            <v>98.416003783167454</v>
          </cell>
          <cell r="F95">
            <v>87.307626093970697</v>
          </cell>
          <cell r="G95">
            <v>116.1281084360821</v>
          </cell>
          <cell r="H95">
            <v>102.24957937960879</v>
          </cell>
          <cell r="I95">
            <v>105.08032888288552</v>
          </cell>
          <cell r="J95">
            <v>83.662729769887136</v>
          </cell>
        </row>
        <row r="96">
          <cell r="B96">
            <v>75.491699077652612</v>
          </cell>
          <cell r="C96">
            <v>70.841801284929616</v>
          </cell>
          <cell r="D96">
            <v>90.467461676708055</v>
          </cell>
          <cell r="E96">
            <v>92.077454404266518</v>
          </cell>
          <cell r="F96">
            <v>78.76006932330381</v>
          </cell>
          <cell r="G96">
            <v>109.81394585096109</v>
          </cell>
          <cell r="H96">
            <v>93.534328655067839</v>
          </cell>
          <cell r="I96">
            <v>100.06595146378123</v>
          </cell>
          <cell r="J96">
            <v>78.607354387849554</v>
          </cell>
        </row>
        <row r="97">
          <cell r="B97">
            <v>72.493135746296772</v>
          </cell>
          <cell r="C97">
            <v>68.977610558640052</v>
          </cell>
          <cell r="D97">
            <v>86.745028047149162</v>
          </cell>
          <cell r="E97">
            <v>88.560585816507142</v>
          </cell>
          <cell r="F97">
            <v>74.133271179218838</v>
          </cell>
          <cell r="G97">
            <v>105.13435572366249</v>
          </cell>
          <cell r="H97">
            <v>88.181621039508556</v>
          </cell>
          <cell r="I97">
            <v>96.006588136152629</v>
          </cell>
          <cell r="J97">
            <v>75.629869428527243</v>
          </cell>
        </row>
        <row r="98">
          <cell r="B98">
            <v>71.200930413979108</v>
          </cell>
          <cell r="C98">
            <v>68.592174229478459</v>
          </cell>
          <cell r="D98">
            <v>85.741148271930754</v>
          </cell>
          <cell r="E98">
            <v>87.721375050072083</v>
          </cell>
          <cell r="F98">
            <v>72.07069615840372</v>
          </cell>
          <cell r="G98">
            <v>102.57930511733863</v>
          </cell>
          <cell r="H98">
            <v>87.419314525361187</v>
          </cell>
          <cell r="I98">
            <v>92.639023379655569</v>
          </cell>
          <cell r="J98">
            <v>74.531921849777149</v>
          </cell>
        </row>
        <row r="99">
          <cell r="B99">
            <v>71.533722911852664</v>
          </cell>
          <cell r="C99">
            <v>69.733842084318425</v>
          </cell>
          <cell r="D99">
            <v>86.364540793701934</v>
          </cell>
          <cell r="E99">
            <v>88.546429712636197</v>
          </cell>
          <cell r="F99">
            <v>71.584415831516495</v>
          </cell>
          <cell r="G99">
            <v>100.87002357745997</v>
          </cell>
          <cell r="H99">
            <v>90.466498689502103</v>
          </cell>
          <cell r="I99">
            <v>90.028341603862131</v>
          </cell>
          <cell r="J99">
            <v>74.976136333781923</v>
          </cell>
        </row>
        <row r="100">
          <cell r="B100">
            <v>73.139606003579928</v>
          </cell>
          <cell r="C100">
            <v>72.037607281409805</v>
          </cell>
          <cell r="D100">
            <v>87.709756235418695</v>
          </cell>
          <cell r="E100">
            <v>90.030358687975351</v>
          </cell>
          <cell r="F100">
            <v>71.955437841647154</v>
          </cell>
          <cell r="G100">
            <v>100.58208232370147</v>
          </cell>
          <cell r="H100">
            <v>95.869572985460394</v>
          </cell>
          <cell r="I100">
            <v>88.334154575103796</v>
          </cell>
          <cell r="J100">
            <v>76.480204103674865</v>
          </cell>
        </row>
        <row r="101">
          <cell r="B101">
            <v>75.634079373134597</v>
          </cell>
          <cell r="C101">
            <v>75.089261963486535</v>
          </cell>
          <cell r="D101">
            <v>89.488947718386115</v>
          </cell>
          <cell r="E101">
            <v>91.772790429653156</v>
          </cell>
          <cell r="F101">
            <v>73.239744799791723</v>
          </cell>
          <cell r="G101">
            <v>101.96793579584498</v>
          </cell>
          <cell r="H101">
            <v>101.844604043968</v>
          </cell>
          <cell r="I101">
            <v>88.095733115549024</v>
          </cell>
          <cell r="J101">
            <v>78.742654807324641</v>
          </cell>
        </row>
        <row r="102">
          <cell r="B102">
            <v>78.607156386538406</v>
          </cell>
          <cell r="C102">
            <v>78.507796190326189</v>
          </cell>
          <cell r="D102">
            <v>91.356643845090233</v>
          </cell>
          <cell r="E102">
            <v>93.512452498834449</v>
          </cell>
          <cell r="F102">
            <v>75.431848214676123</v>
          </cell>
          <cell r="G102">
            <v>104.14663940131048</v>
          </cell>
          <cell r="H102">
            <v>106.61809483493853</v>
          </cell>
          <cell r="I102">
            <v>89.244008055856014</v>
          </cell>
          <cell r="J102">
            <v>81.441657349863277</v>
          </cell>
        </row>
        <row r="103">
          <cell r="B103">
            <v>81.737072279646981</v>
          </cell>
          <cell r="C103">
            <v>81.887514391084224</v>
          </cell>
          <cell r="D103">
            <v>92.911402991604007</v>
          </cell>
          <cell r="E103">
            <v>94.908675178451517</v>
          </cell>
          <cell r="F103">
            <v>78.378948489228733</v>
          </cell>
          <cell r="G103">
            <v>105.71553012449178</v>
          </cell>
          <cell r="H103">
            <v>108.45103362297326</v>
          </cell>
          <cell r="I103">
            <v>91.383824052194456</v>
          </cell>
          <cell r="J103">
            <v>84.242463606084598</v>
          </cell>
        </row>
        <row r="104">
          <cell r="B104">
            <v>84.744457797986215</v>
          </cell>
          <cell r="C104">
            <v>84.755984669372154</v>
          </cell>
          <cell r="D104">
            <v>93.864826848430511</v>
          </cell>
          <cell r="E104">
            <v>95.822359360903192</v>
          </cell>
          <cell r="F104">
            <v>81.690923663685012</v>
          </cell>
          <cell r="G104">
            <v>106.58869252102427</v>
          </cell>
          <cell r="H104">
            <v>107.12198851586751</v>
          </cell>
          <cell r="I104">
            <v>93.723542163647096</v>
          </cell>
          <cell r="J104">
            <v>86.79478122783307</v>
          </cell>
        </row>
        <row r="105">
          <cell r="B105">
            <v>87.514869571521487</v>
          </cell>
          <cell r="C105">
            <v>86.924064020906172</v>
          </cell>
          <cell r="D105">
            <v>94.389237541225199</v>
          </cell>
          <cell r="E105">
            <v>96.510776846974068</v>
          </cell>
          <cell r="F105">
            <v>85.035171166833123</v>
          </cell>
          <cell r="G105">
            <v>106.57561843166438</v>
          </cell>
          <cell r="H105">
            <v>103.86222066013249</v>
          </cell>
          <cell r="I105">
            <v>95.759754405972856</v>
          </cell>
          <cell r="J105">
            <v>88.98323267293496</v>
          </cell>
        </row>
        <row r="106">
          <cell r="B106">
            <v>90.155889269300332</v>
          </cell>
          <cell r="C106">
            <v>88.728158005060536</v>
          </cell>
          <cell r="D106">
            <v>94.857402292205933</v>
          </cell>
          <cell r="E106">
            <v>97.181037591123498</v>
          </cell>
          <cell r="F106">
            <v>88.400055397171911</v>
          </cell>
          <cell r="G106">
            <v>105.47552719838609</v>
          </cell>
          <cell r="H106">
            <v>100.57681571032053</v>
          </cell>
          <cell r="I106">
            <v>97.188954910044984</v>
          </cell>
          <cell r="J106">
            <v>90.988437433407981</v>
          </cell>
        </row>
        <row r="107">
          <cell r="B107">
            <v>92.741770298432925</v>
          </cell>
          <cell r="C107">
            <v>90.66095775990668</v>
          </cell>
          <cell r="D107">
            <v>95.597973859422808</v>
          </cell>
          <cell r="E107">
            <v>98.056561841401361</v>
          </cell>
          <cell r="F107">
            <v>91.677562846426696</v>
          </cell>
          <cell r="G107">
            <v>104.42648717117953</v>
          </cell>
          <cell r="H107">
            <v>98.878414946955246</v>
          </cell>
          <cell r="I107">
            <v>97.8628220622128</v>
          </cell>
          <cell r="J107">
            <v>93.030422890437308</v>
          </cell>
        </row>
        <row r="108">
          <cell r="B108">
            <v>95.285745939394445</v>
          </cell>
          <cell r="C108">
            <v>93.129520822116618</v>
          </cell>
          <cell r="D108">
            <v>96.725649849712127</v>
          </cell>
          <cell r="E108">
            <v>98.916083539477313</v>
          </cell>
          <cell r="F108">
            <v>94.743214532500375</v>
          </cell>
          <cell r="G108">
            <v>103.67503832083038</v>
          </cell>
          <cell r="H108">
            <v>99.181522537104328</v>
          </cell>
          <cell r="I108">
            <v>97.73575250066736</v>
          </cell>
          <cell r="J108">
            <v>95.218655402821639</v>
          </cell>
        </row>
        <row r="109">
          <cell r="B109">
            <v>97.69493816810963</v>
          </cell>
          <cell r="C109">
            <v>96.189687790614755</v>
          </cell>
          <cell r="D109">
            <v>98.117185478805084</v>
          </cell>
          <cell r="E109">
            <v>99.582651386964784</v>
          </cell>
          <cell r="F109">
            <v>97.601181708761274</v>
          </cell>
          <cell r="G109">
            <v>102.92825878810976</v>
          </cell>
          <cell r="H109">
            <v>101.21116363102169</v>
          </cell>
          <cell r="I109">
            <v>97.173458622051626</v>
          </cell>
          <cell r="J109">
            <v>97.504094041819073</v>
          </cell>
        </row>
        <row r="110">
          <cell r="B110">
            <v>99.859804829534752</v>
          </cell>
          <cell r="C110">
            <v>99.533654388402837</v>
          </cell>
          <cell r="D110">
            <v>99.523609739554658</v>
          </cell>
          <cell r="E110">
            <v>100.09811821269956</v>
          </cell>
          <cell r="F110">
            <v>100.28373670390121</v>
          </cell>
          <cell r="G110">
            <v>101.65976083236295</v>
          </cell>
          <cell r="H110">
            <v>103.71815380403622</v>
          </cell>
          <cell r="I110">
            <v>96.876815394750409</v>
          </cell>
          <cell r="J110">
            <v>99.738959223051594</v>
          </cell>
        </row>
        <row r="111">
          <cell r="B111">
            <v>101.81980070434547</v>
          </cell>
          <cell r="C111">
            <v>102.83693225709656</v>
          </cell>
          <cell r="D111">
            <v>100.77949339133161</v>
          </cell>
          <cell r="E111">
            <v>100.64066628062218</v>
          </cell>
          <cell r="F111">
            <v>102.76233936329477</v>
          </cell>
          <cell r="G111">
            <v>99.915926342033217</v>
          </cell>
          <cell r="H111">
            <v>105.47939947943085</v>
          </cell>
          <cell r="I111">
            <v>97.441323028793775</v>
          </cell>
          <cell r="J111">
            <v>101.84968955340648</v>
          </cell>
        </row>
        <row r="112">
          <cell r="B112">
            <v>103.74279240597583</v>
          </cell>
          <cell r="C112">
            <v>105.8186159447893</v>
          </cell>
          <cell r="D112">
            <v>101.88786930354749</v>
          </cell>
          <cell r="E112">
            <v>101.13643765749308</v>
          </cell>
          <cell r="F112">
            <v>105.02711040264853</v>
          </cell>
          <cell r="G112">
            <v>97.984073995195274</v>
          </cell>
          <cell r="H112">
            <v>105.18899699785089</v>
          </cell>
          <cell r="I112">
            <v>99.211884619805033</v>
          </cell>
          <cell r="J112">
            <v>103.8367228983189</v>
          </cell>
        </row>
        <row r="113">
          <cell r="B113">
            <v>105.6052541024701</v>
          </cell>
          <cell r="C113">
            <v>108.14093792627931</v>
          </cell>
          <cell r="D113">
            <v>102.85618179203064</v>
          </cell>
          <cell r="E113">
            <v>101.53742468670646</v>
          </cell>
          <cell r="F113">
            <v>106.92832378000445</v>
          </cell>
          <cell r="G113">
            <v>96.098914824642478</v>
          </cell>
          <cell r="H113">
            <v>102.29245912102958</v>
          </cell>
          <cell r="I113">
            <v>101.84204744336154</v>
          </cell>
          <cell r="J113">
            <v>105.58008412854562</v>
          </cell>
        </row>
        <row r="114">
          <cell r="B114">
            <v>107.29053687704793</v>
          </cell>
          <cell r="C114">
            <v>109.33010433935078</v>
          </cell>
          <cell r="D114">
            <v>103.74591539121489</v>
          </cell>
          <cell r="E114">
            <v>101.69683472594862</v>
          </cell>
          <cell r="F114">
            <v>108.20253191420466</v>
          </cell>
          <cell r="G114">
            <v>94.561152885651282</v>
          </cell>
          <cell r="H114">
            <v>97.673471525337135</v>
          </cell>
          <cell r="I114">
            <v>104.43413367356295</v>
          </cell>
          <cell r="J114">
            <v>106.86981676791092</v>
          </cell>
        </row>
        <row r="115">
          <cell r="B115">
            <v>108.63420496676876</v>
          </cell>
          <cell r="C115">
            <v>109.53456945919314</v>
          </cell>
          <cell r="D115">
            <v>104.91908442267723</v>
          </cell>
          <cell r="E115">
            <v>101.97749487225911</v>
          </cell>
          <cell r="F115">
            <v>109.15160182532586</v>
          </cell>
          <cell r="G115">
            <v>93.543552930476707</v>
          </cell>
          <cell r="H115">
            <v>92.737763723171568</v>
          </cell>
          <cell r="I115">
            <v>106.566865652533</v>
          </cell>
          <cell r="J115">
            <v>107.80465947205109</v>
          </cell>
        </row>
        <row r="116">
          <cell r="B116">
            <v>109.65439286709847</v>
          </cell>
          <cell r="C116">
            <v>109.17279728628306</v>
          </cell>
          <cell r="D116">
            <v>106.6003969382724</v>
          </cell>
          <cell r="E116">
            <v>102.66591235832998</v>
          </cell>
          <cell r="F116">
            <v>110.1871703589272</v>
          </cell>
          <cell r="G116">
            <v>93.155688279468023</v>
          </cell>
          <cell r="H116">
            <v>89.199617863609532</v>
          </cell>
          <cell r="I116">
            <v>107.90618768624371</v>
          </cell>
          <cell r="J116">
            <v>108.59522551529466</v>
          </cell>
        </row>
        <row r="117">
          <cell r="B117">
            <v>110.22023813778337</v>
          </cell>
          <cell r="C117">
            <v>108.40209487368828</v>
          </cell>
          <cell r="D117">
            <v>108.53757334604077</v>
          </cell>
          <cell r="E117">
            <v>103.67684281954712</v>
          </cell>
          <cell r="F117">
            <v>111.37400171204339</v>
          </cell>
          <cell r="G117">
            <v>93.128606237222613</v>
          </cell>
          <cell r="H117">
            <v>87.484201329839195</v>
          </cell>
          <cell r="I117">
            <v>107.94669941056918</v>
          </cell>
          <cell r="J117">
            <v>109.18108946758484</v>
          </cell>
        </row>
        <row r="118">
          <cell r="B118">
            <v>110.11951816972297</v>
          </cell>
          <cell r="C118">
            <v>107.34367718004971</v>
          </cell>
          <cell r="D118">
            <v>110.50397558632031</v>
          </cell>
          <cell r="E118">
            <v>104.6976210051962</v>
          </cell>
          <cell r="F118">
            <v>112.62998805521352</v>
          </cell>
          <cell r="G118">
            <v>92.273498535520403</v>
          </cell>
          <cell r="H118">
            <v>87.418633894544968</v>
          </cell>
          <cell r="I118">
            <v>106.54782735585549</v>
          </cell>
          <cell r="J118">
            <v>109.45387963371101</v>
          </cell>
        </row>
        <row r="119">
          <cell r="B119">
            <v>109.36448600039415</v>
          </cell>
          <cell r="C119">
            <v>106.07738945200025</v>
          </cell>
          <cell r="D119">
            <v>112.11249923603856</v>
          </cell>
          <cell r="E119">
            <v>105.35803402491372</v>
          </cell>
          <cell r="F119">
            <v>113.80386656892276</v>
          </cell>
          <cell r="G119">
            <v>90.208103704506897</v>
          </cell>
          <cell r="H119">
            <v>88.040957337493268</v>
          </cell>
          <cell r="I119">
            <v>104.61433336537129</v>
          </cell>
          <cell r="J119">
            <v>109.34200501501878</v>
          </cell>
        </row>
        <row r="120">
          <cell r="B120">
            <v>108.09066022429185</v>
          </cell>
          <cell r="C120">
            <v>104.62944953171782</v>
          </cell>
          <cell r="D120">
            <v>113.07750313970912</v>
          </cell>
          <cell r="E120">
            <v>105.11060994856103</v>
          </cell>
          <cell r="F120">
            <v>114.78301341222614</v>
          </cell>
          <cell r="G120">
            <v>87.341453968440064</v>
          </cell>
          <cell r="H120">
            <v>88.462494689661668</v>
          </cell>
          <cell r="I120">
            <v>102.96641382505022</v>
          </cell>
          <cell r="J120">
            <v>108.81941261811421</v>
          </cell>
        </row>
        <row r="121">
          <cell r="B121">
            <v>106.45953587536209</v>
          </cell>
          <cell r="C121">
            <v>102.87030041986849</v>
          </cell>
          <cell r="D121">
            <v>113.24734382675514</v>
          </cell>
          <cell r="E121">
            <v>103.62144936961744</v>
          </cell>
          <cell r="F121">
            <v>115.53515625643185</v>
          </cell>
          <cell r="G121">
            <v>84.657218907727255</v>
          </cell>
          <cell r="H121">
            <v>87.944307761592441</v>
          </cell>
          <cell r="I121">
            <v>102.06696499480783</v>
          </cell>
          <cell r="J121">
            <v>107.8650849021079</v>
          </cell>
        </row>
        <row r="122">
          <cell r="B122">
            <v>104.49855975755324</v>
          </cell>
          <cell r="C122">
            <v>100.61182058653905</v>
          </cell>
          <cell r="D122">
            <v>112.50539368253303</v>
          </cell>
          <cell r="E122">
            <v>100.52126262188483</v>
          </cell>
          <cell r="F122">
            <v>115.89585990296713</v>
          </cell>
          <cell r="G122">
            <v>82.412210991936874</v>
          </cell>
          <cell r="H122">
            <v>86.480270875939723</v>
          </cell>
          <cell r="I122">
            <v>100.99572874338205</v>
          </cell>
          <cell r="J122">
            <v>106.35269768894622</v>
          </cell>
        </row>
        <row r="123">
          <cell r="B123">
            <v>102.45279262040397</v>
          </cell>
          <cell r="C123">
            <v>97.891123600526896</v>
          </cell>
          <cell r="D123">
            <v>111.13012526210197</v>
          </cell>
          <cell r="E123">
            <v>96.266737925894859</v>
          </cell>
          <cell r="F123">
            <v>115.92593683514932</v>
          </cell>
          <cell r="G123">
            <v>80.666508774555737</v>
          </cell>
          <cell r="H123">
            <v>84.803196544815478</v>
          </cell>
          <cell r="I123">
            <v>99.286930928801397</v>
          </cell>
          <cell r="J123">
            <v>104.46221367249416</v>
          </cell>
        </row>
        <row r="124">
          <cell r="B124">
            <v>100.52735031127821</v>
          </cell>
          <cell r="C124">
            <v>95.041039860909223</v>
          </cell>
          <cell r="D124">
            <v>109.56047748393156</v>
          </cell>
          <cell r="E124">
            <v>91.826337431251858</v>
          </cell>
          <cell r="F124">
            <v>115.63285140111121</v>
          </cell>
          <cell r="G124">
            <v>79.646107228804098</v>
          </cell>
          <cell r="H124">
            <v>83.741639348477506</v>
          </cell>
          <cell r="I124">
            <v>96.429858173913757</v>
          </cell>
          <cell r="J124">
            <v>102.48503229987361</v>
          </cell>
        </row>
        <row r="125">
          <cell r="B125">
            <v>99.004542813644576</v>
          </cell>
          <cell r="C125">
            <v>92.583883262504003</v>
          </cell>
          <cell r="D125">
            <v>108.16921757023965</v>
          </cell>
          <cell r="E125">
            <v>88.074046681291236</v>
          </cell>
          <cell r="F125">
            <v>114.93778886615638</v>
          </cell>
          <cell r="G125">
            <v>79.471163461655706</v>
          </cell>
          <cell r="H125">
            <v>83.639544726047049</v>
          </cell>
          <cell r="I125">
            <v>92.441113644426238</v>
          </cell>
          <cell r="J125">
            <v>100.76444007227701</v>
          </cell>
        </row>
        <row r="126">
          <cell r="B126">
            <v>98.054442287682946</v>
          </cell>
          <cell r="C126">
            <v>90.898450551064116</v>
          </cell>
          <cell r="D126">
            <v>107.23812666089812</v>
          </cell>
          <cell r="E126">
            <v>85.681665127104907</v>
          </cell>
          <cell r="F126">
            <v>113.88751117594036</v>
          </cell>
          <cell r="G126">
            <v>79.958951509914655</v>
          </cell>
          <cell r="H126">
            <v>84.095113619025611</v>
          </cell>
          <cell r="I126">
            <v>88.41650627701128</v>
          </cell>
          <cell r="J126">
            <v>99.567753837890564</v>
          </cell>
        </row>
        <row r="127">
          <cell r="B127">
            <v>97.568731882097211</v>
          </cell>
          <cell r="C127">
            <v>89.960226341695915</v>
          </cell>
          <cell r="D127">
            <v>106.66133004190412</v>
          </cell>
          <cell r="E127">
            <v>84.9227748630679</v>
          </cell>
          <cell r="F127">
            <v>112.55885720830088</v>
          </cell>
          <cell r="G127">
            <v>80.334675935089237</v>
          </cell>
          <cell r="H127">
            <v>84.648239595659931</v>
          </cell>
          <cell r="I127">
            <v>85.105613659461341</v>
          </cell>
          <cell r="J127">
            <v>98.854033178523594</v>
          </cell>
        </row>
        <row r="128">
          <cell r="B128">
            <v>97.256769547934411</v>
          </cell>
          <cell r="C128">
            <v>89.513671796028561</v>
          </cell>
          <cell r="D128">
            <v>106.16586946621958</v>
          </cell>
          <cell r="E128">
            <v>85.283755511776491</v>
          </cell>
          <cell r="F128">
            <v>111.16017009200358</v>
          </cell>
          <cell r="G128">
            <v>79.981675522373436</v>
          </cell>
          <cell r="H128">
            <v>84.696337506671597</v>
          </cell>
          <cell r="I128">
            <v>82.985500086428715</v>
          </cell>
          <cell r="J128">
            <v>98.401937116685332</v>
          </cell>
        </row>
        <row r="129">
          <cell r="B129">
            <v>97.035234630351397</v>
          </cell>
          <cell r="C129">
            <v>89.352959828392287</v>
          </cell>
          <cell r="D129">
            <v>105.63677161160707</v>
          </cell>
          <cell r="E129">
            <v>86.17743650397577</v>
          </cell>
          <cell r="F129">
            <v>110.03437076185566</v>
          </cell>
          <cell r="G129">
            <v>79.514432471679939</v>
          </cell>
          <cell r="H129">
            <v>83.865967910903919</v>
          </cell>
          <cell r="I129">
            <v>82.758590155097551</v>
          </cell>
          <cell r="J129">
            <v>98.123235767184056</v>
          </cell>
        </row>
        <row r="130">
          <cell r="B130">
            <v>96.77787168659998</v>
          </cell>
          <cell r="C130">
            <v>88.99112757746714</v>
          </cell>
          <cell r="D130">
            <v>104.68564859980232</v>
          </cell>
          <cell r="E130">
            <v>86.99013006587208</v>
          </cell>
          <cell r="F130">
            <v>109.13973032846975</v>
          </cell>
          <cell r="G130">
            <v>79.475139731145859</v>
          </cell>
          <cell r="H130">
            <v>82.247569004148275</v>
          </cell>
          <cell r="I130">
            <v>83.819408473480976</v>
          </cell>
          <cell r="J130">
            <v>97.717221813142416</v>
          </cell>
        </row>
        <row r="131">
          <cell r="B131">
            <v>96.359801966408313</v>
          </cell>
          <cell r="C131">
            <v>88.101013120412674</v>
          </cell>
          <cell r="D131">
            <v>103.18567061843424</v>
          </cell>
          <cell r="E131">
            <v>87.398957717871923</v>
          </cell>
          <cell r="F131">
            <v>108.35456069878006</v>
          </cell>
          <cell r="G131">
            <v>78.903567420925754</v>
          </cell>
          <cell r="H131">
            <v>79.731404340647387</v>
          </cell>
          <cell r="I131">
            <v>84.580336591919831</v>
          </cell>
          <cell r="J131">
            <v>96.962600252940277</v>
          </cell>
        </row>
        <row r="132">
          <cell r="B132">
            <v>95.961202893759008</v>
          </cell>
          <cell r="C132">
            <v>86.799875751262476</v>
          </cell>
          <cell r="D132">
            <v>101.42974028160651</v>
          </cell>
          <cell r="E132">
            <v>87.625537128229197</v>
          </cell>
          <cell r="F132">
            <v>107.45882002487019</v>
          </cell>
          <cell r="G132">
            <v>77.811757546200951</v>
          </cell>
          <cell r="H132">
            <v>76.875694856567463</v>
          </cell>
          <cell r="I132">
            <v>84.435019914390423</v>
          </cell>
          <cell r="J132">
            <v>95.980343809020624</v>
          </cell>
        </row>
        <row r="133">
          <cell r="B133">
            <v>95.586308147963607</v>
          </cell>
          <cell r="C133">
            <v>85.310825512173622</v>
          </cell>
          <cell r="D133">
            <v>99.569779317393014</v>
          </cell>
          <cell r="E133">
            <v>87.920963401855388</v>
          </cell>
          <cell r="F133">
            <v>105.8403477530025</v>
          </cell>
          <cell r="G133">
            <v>76.727084994291744</v>
          </cell>
          <cell r="H133">
            <v>74.152798857901502</v>
          </cell>
          <cell r="I133">
            <v>83.154011446222455</v>
          </cell>
          <cell r="J133">
            <v>94.789754837683304</v>
          </cell>
        </row>
        <row r="134">
          <cell r="B134">
            <v>95.027591160250338</v>
          </cell>
          <cell r="C134">
            <v>83.883628127148015</v>
          </cell>
          <cell r="D134">
            <v>97.582471781218018</v>
          </cell>
          <cell r="E134">
            <v>88.189731716186543</v>
          </cell>
          <cell r="F134">
            <v>103.00721303597176</v>
          </cell>
          <cell r="G134">
            <v>75.685383839439808</v>
          </cell>
          <cell r="H134">
            <v>71.625953440692768</v>
          </cell>
          <cell r="I134">
            <v>81.07446414444901</v>
          </cell>
          <cell r="J134">
            <v>93.321137509450608</v>
          </cell>
        </row>
        <row r="135">
          <cell r="B135">
            <v>94.144994421396248</v>
          </cell>
          <cell r="C135">
            <v>82.664583050760868</v>
          </cell>
          <cell r="D135">
            <v>95.383916500509841</v>
          </cell>
          <cell r="E135">
            <v>88.400202015808688</v>
          </cell>
          <cell r="F135">
            <v>98.811042788826825</v>
          </cell>
          <cell r="G135">
            <v>74.520017061686588</v>
          </cell>
          <cell r="H135">
            <v>69.270153158949427</v>
          </cell>
          <cell r="I135">
            <v>78.850185132307885</v>
          </cell>
          <cell r="J135">
            <v>91.540600431005558</v>
          </cell>
        </row>
        <row r="136">
          <cell r="B136">
            <v>92.679721879738494</v>
          </cell>
          <cell r="C136">
            <v>81.564301740124151</v>
          </cell>
          <cell r="D136">
            <v>92.749869292518909</v>
          </cell>
          <cell r="E136">
            <v>88.232761265001741</v>
          </cell>
          <cell r="F136">
            <v>93.395762488833228</v>
          </cell>
          <cell r="G136">
            <v>72.406184762304477</v>
          </cell>
          <cell r="H136">
            <v>67.077367487891877</v>
          </cell>
          <cell r="I136">
            <v>76.532084116802906</v>
          </cell>
          <cell r="J136">
            <v>89.305626359207295</v>
          </cell>
        </row>
        <row r="137">
          <cell r="B137">
            <v>90.628448266756806</v>
          </cell>
          <cell r="C137">
            <v>80.396218338444243</v>
          </cell>
          <cell r="D137">
            <v>89.745054752942949</v>
          </cell>
          <cell r="E137">
            <v>87.473972066314161</v>
          </cell>
          <cell r="F137">
            <v>87.644379865799053</v>
          </cell>
          <cell r="G137">
            <v>69.568174043107661</v>
          </cell>
          <cell r="H137">
            <v>65.440375208325023</v>
          </cell>
          <cell r="I137">
            <v>74.599423177982459</v>
          </cell>
          <cell r="J137">
            <v>86.739989164290037</v>
          </cell>
        </row>
        <row r="138">
          <cell r="B138">
            <v>88.253767906640036</v>
          </cell>
          <cell r="C138">
            <v>79.00571778961455</v>
          </cell>
          <cell r="D138">
            <v>86.432444746403874</v>
          </cell>
          <cell r="E138">
            <v>86.030114672647784</v>
          </cell>
          <cell r="F138">
            <v>82.439743492067208</v>
          </cell>
          <cell r="G138">
            <v>66.972528918510804</v>
          </cell>
          <cell r="H138">
            <v>64.644106269158101</v>
          </cell>
          <cell r="I138">
            <v>72.939998223830244</v>
          </cell>
          <cell r="J138">
            <v>84.055152269164651</v>
          </cell>
        </row>
        <row r="139">
          <cell r="B139">
            <v>85.973491242856255</v>
          </cell>
          <cell r="C139">
            <v>77.281757058494279</v>
          </cell>
          <cell r="D139">
            <v>83.001057959513034</v>
          </cell>
          <cell r="E139">
            <v>83.864665714378049</v>
          </cell>
          <cell r="F139">
            <v>78.270551179540817</v>
          </cell>
          <cell r="G139">
            <v>64.80074647758353</v>
          </cell>
          <cell r="H139">
            <v>64.409612529354561</v>
          </cell>
          <cell r="I139">
            <v>71.31979727239505</v>
          </cell>
          <cell r="J139">
            <v>81.459534412574342</v>
          </cell>
        </row>
        <row r="140">
          <cell r="B140">
            <v>84.032507051112546</v>
          </cell>
          <cell r="C140">
            <v>75.300893801991435</v>
          </cell>
          <cell r="D140">
            <v>79.833279334165681</v>
          </cell>
          <cell r="E140">
            <v>81.240058840153466</v>
          </cell>
          <cell r="F140">
            <v>75.231137267715596</v>
          </cell>
          <cell r="G140">
            <v>63.070004694739467</v>
          </cell>
          <cell r="H140">
            <v>64.310696593499472</v>
          </cell>
          <cell r="I140">
            <v>69.622786171333956</v>
          </cell>
          <cell r="J140">
            <v>79.136688537558641</v>
          </cell>
        </row>
        <row r="141">
          <cell r="B141">
            <v>82.406808731922965</v>
          </cell>
          <cell r="C141">
            <v>73.261541222662245</v>
          </cell>
          <cell r="D141">
            <v>77.230633435914783</v>
          </cell>
          <cell r="E141">
            <v>78.527120071970472</v>
          </cell>
          <cell r="F141">
            <v>73.050733608209157</v>
          </cell>
          <cell r="G141">
            <v>61.446963051430203</v>
          </cell>
          <cell r="H141">
            <v>63.757011238160096</v>
          </cell>
          <cell r="I141">
            <v>67.417803902961495</v>
          </cell>
          <cell r="J141">
            <v>77.128615940199268</v>
          </cell>
        </row>
        <row r="142">
          <cell r="B142">
            <v>80.896274783350989</v>
          </cell>
          <cell r="C142">
            <v>71.351951582114822</v>
          </cell>
          <cell r="D142">
            <v>75.201932923038186</v>
          </cell>
          <cell r="E142">
            <v>75.814824594076299</v>
          </cell>
          <cell r="F142">
            <v>71.066438088812191</v>
          </cell>
          <cell r="G142">
            <v>59.91834094060291</v>
          </cell>
          <cell r="H142">
            <v>62.16646813447224</v>
          </cell>
          <cell r="I142">
            <v>64.902276043126179</v>
          </cell>
          <cell r="J142">
            <v>75.305397707336596</v>
          </cell>
        </row>
        <row r="143">
          <cell r="B143">
            <v>79.336761192179722</v>
          </cell>
          <cell r="C143">
            <v>69.664869702006115</v>
          </cell>
          <cell r="D143">
            <v>73.571525460708941</v>
          </cell>
          <cell r="E143">
            <v>73.113093419514584</v>
          </cell>
          <cell r="F143">
            <v>68.608880089820985</v>
          </cell>
          <cell r="G143">
            <v>58.805869011632574</v>
          </cell>
          <cell r="H143">
            <v>59.499664348425497</v>
          </cell>
          <cell r="I143">
            <v>62.538688202325453</v>
          </cell>
          <cell r="J143">
            <v>73.498258843422249</v>
          </cell>
        </row>
        <row r="144">
          <cell r="B144">
            <v>77.642009615775393</v>
          </cell>
          <cell r="C144">
            <v>68.254192455134898</v>
          </cell>
          <cell r="D144">
            <v>71.976627963883118</v>
          </cell>
          <cell r="E144">
            <v>70.403809898912101</v>
          </cell>
          <cell r="F144">
            <v>65.430194315642751</v>
          </cell>
          <cell r="G144">
            <v>57.771921240025492</v>
          </cell>
          <cell r="H144">
            <v>56.248871016111856</v>
          </cell>
          <cell r="I144">
            <v>60.327547691394386</v>
          </cell>
          <cell r="J144">
            <v>71.59060328150953</v>
          </cell>
        </row>
        <row r="145">
          <cell r="B145">
            <v>76.054500213509186</v>
          </cell>
          <cell r="C145">
            <v>67.042532357541546</v>
          </cell>
          <cell r="D145">
            <v>70.366177650785303</v>
          </cell>
          <cell r="E145">
            <v>67.864281901369921</v>
          </cell>
          <cell r="F145">
            <v>61.833664750146497</v>
          </cell>
          <cell r="G145">
            <v>56.513616681707923</v>
          </cell>
          <cell r="H145">
            <v>52.634185001884028</v>
          </cell>
          <cell r="I145">
            <v>58.518428564233858</v>
          </cell>
          <cell r="J145">
            <v>69.692370421751974</v>
          </cell>
        </row>
        <row r="146">
          <cell r="B146">
            <v>74.871246682439065</v>
          </cell>
          <cell r="C146">
            <v>65.957378071073322</v>
          </cell>
          <cell r="D146">
            <v>68.782447978707424</v>
          </cell>
          <cell r="E146">
            <v>65.848567057617885</v>
          </cell>
          <cell r="F146">
            <v>58.356092566698436</v>
          </cell>
          <cell r="G146">
            <v>55.703523265782998</v>
          </cell>
          <cell r="H146">
            <v>49.545036186304543</v>
          </cell>
          <cell r="I146">
            <v>57.349737924194741</v>
          </cell>
          <cell r="J146">
            <v>68.009174402532622</v>
          </cell>
        </row>
        <row r="147">
          <cell r="B147">
            <v>74.219196891812842</v>
          </cell>
          <cell r="C147">
            <v>64.908347561761943</v>
          </cell>
          <cell r="D147">
            <v>67.350827358504034</v>
          </cell>
          <cell r="E147">
            <v>64.48084477267912</v>
          </cell>
          <cell r="F147">
            <v>55.516191205131818</v>
          </cell>
          <cell r="G147">
            <v>55.543866184620164</v>
          </cell>
          <cell r="H147">
            <v>47.428833688049131</v>
          </cell>
          <cell r="I147">
            <v>56.412305341072376</v>
          </cell>
          <cell r="J147">
            <v>66.677142615691366</v>
          </cell>
        </row>
        <row r="148">
          <cell r="B148">
            <v>74.196878243812989</v>
          </cell>
          <cell r="C148">
            <v>64.086174432922107</v>
          </cell>
          <cell r="D148">
            <v>66.233001229231178</v>
          </cell>
          <cell r="E148">
            <v>63.725806246021811</v>
          </cell>
          <cell r="F148">
            <v>53.691568985853053</v>
          </cell>
          <cell r="G148">
            <v>55.601859956269251</v>
          </cell>
          <cell r="H148">
            <v>46.313061799198415</v>
          </cell>
          <cell r="I148">
            <v>55.465442031430548</v>
          </cell>
          <cell r="J148">
            <v>65.86444064442118</v>
          </cell>
        </row>
        <row r="149">
          <cell r="B149">
            <v>74.798534491789965</v>
          </cell>
          <cell r="C149">
            <v>63.63746461548935</v>
          </cell>
          <cell r="D149">
            <v>65.616204575313304</v>
          </cell>
          <cell r="E149">
            <v>63.663844456218399</v>
          </cell>
          <cell r="F149">
            <v>52.988154394186751</v>
          </cell>
          <cell r="G149">
            <v>55.83703553013487</v>
          </cell>
          <cell r="H149">
            <v>45.981033833590679</v>
          </cell>
          <cell r="I149">
            <v>54.39115723954292</v>
          </cell>
          <cell r="J149">
            <v>65.657167444850856</v>
          </cell>
        </row>
        <row r="150">
          <cell r="B150">
            <v>75.763685850090226</v>
          </cell>
          <cell r="C150">
            <v>63.633647779463665</v>
          </cell>
          <cell r="D150">
            <v>65.465775432563021</v>
          </cell>
          <cell r="E150">
            <v>64.032050208007533</v>
          </cell>
          <cell r="F150">
            <v>53.179270900769367</v>
          </cell>
          <cell r="G150">
            <v>55.916675311994737</v>
          </cell>
          <cell r="H150">
            <v>45.895458130144554</v>
          </cell>
          <cell r="I150">
            <v>53.418822594989948</v>
          </cell>
          <cell r="J150">
            <v>65.946724159371357</v>
          </cell>
        </row>
        <row r="151">
          <cell r="B151">
            <v>76.830872348876667</v>
          </cell>
          <cell r="C151">
            <v>63.90713432941272</v>
          </cell>
          <cell r="D151">
            <v>65.739178229328118</v>
          </cell>
          <cell r="E151">
            <v>64.4406192279897</v>
          </cell>
          <cell r="F151">
            <v>54.002542343801672</v>
          </cell>
          <cell r="G151">
            <v>56.258948723888466</v>
          </cell>
          <cell r="H151">
            <v>46.061485845809521</v>
          </cell>
          <cell r="I151">
            <v>52.849757248065885</v>
          </cell>
          <cell r="J151">
            <v>66.556819330883258</v>
          </cell>
        </row>
        <row r="152">
          <cell r="B152">
            <v>77.725291423588544</v>
          </cell>
          <cell r="C152">
            <v>64.157263686373327</v>
          </cell>
          <cell r="D152">
            <v>66.093560293673676</v>
          </cell>
          <cell r="E152">
            <v>64.480398895413572</v>
          </cell>
          <cell r="F152">
            <v>54.972446141892519</v>
          </cell>
          <cell r="G152">
            <v>56.631374898734165</v>
          </cell>
          <cell r="H152">
            <v>46.426185245398607</v>
          </cell>
          <cell r="I152">
            <v>52.644376185673579</v>
          </cell>
          <cell r="J152">
            <v>67.147808241941092</v>
          </cell>
        </row>
        <row r="153">
          <cell r="B153">
            <v>78.086478723315182</v>
          </cell>
          <cell r="C153">
            <v>63.989086952580188</v>
          </cell>
          <cell r="D153">
            <v>66.102604715560503</v>
          </cell>
          <cell r="E153">
            <v>63.781666708895614</v>
          </cell>
          <cell r="F153">
            <v>55.545973978331077</v>
          </cell>
          <cell r="G153">
            <v>56.589967365101465</v>
          </cell>
          <cell r="H153">
            <v>46.991744881419919</v>
          </cell>
          <cell r="I153">
            <v>52.423046689024375</v>
          </cell>
          <cell r="J153">
            <v>67.28738902373523</v>
          </cell>
        </row>
        <row r="154">
          <cell r="B154">
            <v>77.869832157484225</v>
          </cell>
          <cell r="C154">
            <v>63.201101784388023</v>
          </cell>
          <cell r="D154">
            <v>65.545364700249138</v>
          </cell>
          <cell r="E154">
            <v>62.377111912720437</v>
          </cell>
          <cell r="F154">
            <v>55.452550625203187</v>
          </cell>
          <cell r="G154">
            <v>55.810068169443319</v>
          </cell>
          <cell r="H154">
            <v>47.402313411962581</v>
          </cell>
          <cell r="I154">
            <v>52.105940181745638</v>
          </cell>
          <cell r="J154">
            <v>66.809209225970704</v>
          </cell>
        </row>
        <row r="155">
          <cell r="B155">
            <v>77.211759131423037</v>
          </cell>
          <cell r="C155">
            <v>61.931189667786725</v>
          </cell>
          <cell r="D155">
            <v>64.421913111048525</v>
          </cell>
          <cell r="E155">
            <v>60.531959089885611</v>
          </cell>
          <cell r="F155">
            <v>54.829428825519585</v>
          </cell>
          <cell r="G155">
            <v>53.983090940927184</v>
          </cell>
          <cell r="H155">
            <v>47.160347069534566</v>
          </cell>
          <cell r="I155">
            <v>51.581002930089795</v>
          </cell>
          <cell r="J155">
            <v>65.809004612182605</v>
          </cell>
        </row>
        <row r="156">
          <cell r="B156">
            <v>76.466035910793835</v>
          </cell>
          <cell r="C156">
            <v>60.601315837747293</v>
          </cell>
          <cell r="D156">
            <v>62.856017921501085</v>
          </cell>
          <cell r="E156">
            <v>58.85245756015447</v>
          </cell>
          <cell r="F156">
            <v>54.057639876304052</v>
          </cell>
          <cell r="G156">
            <v>51.328737393166655</v>
          </cell>
          <cell r="H156">
            <v>46.154644482135424</v>
          </cell>
          <cell r="I156">
            <v>51.083991381850112</v>
          </cell>
          <cell r="J156">
            <v>64.631603092497613</v>
          </cell>
        </row>
        <row r="157">
          <cell r="B157">
            <v>76.081328243966169</v>
          </cell>
          <cell r="C157">
            <v>59.710745324733075</v>
          </cell>
          <cell r="D157">
            <v>61.1837539028664</v>
          </cell>
          <cell r="E157">
            <v>57.798810520036767</v>
          </cell>
          <cell r="F157">
            <v>53.586908945746828</v>
          </cell>
          <cell r="G157">
            <v>48.728199963008642</v>
          </cell>
          <cell r="H157">
            <v>44.692052201358592</v>
          </cell>
          <cell r="I157">
            <v>50.751588893810407</v>
          </cell>
          <cell r="J157">
            <v>63.723554602549548</v>
          </cell>
        </row>
        <row r="158">
          <cell r="B158">
            <v>76.397397835500954</v>
          </cell>
          <cell r="C158">
            <v>59.548302756491132</v>
          </cell>
          <cell r="D158">
            <v>59.685496402143777</v>
          </cell>
          <cell r="E158">
            <v>57.373828719349603</v>
          </cell>
          <cell r="F158">
            <v>53.615561015100113</v>
          </cell>
          <cell r="G158">
            <v>47.073731187902936</v>
          </cell>
          <cell r="H158">
            <v>43.295665175013816</v>
          </cell>
          <cell r="I158">
            <v>50.772321751641371</v>
          </cell>
          <cell r="J158">
            <v>63.371562526454369</v>
          </cell>
        </row>
        <row r="159">
          <cell r="B159">
            <v>77.445930087027207</v>
          </cell>
          <cell r="C159">
            <v>60.04257973522531</v>
          </cell>
          <cell r="D159">
            <v>58.523558585157232</v>
          </cell>
          <cell r="E159">
            <v>57.298959627920141</v>
          </cell>
          <cell r="F159">
            <v>54.055553494403476</v>
          </cell>
          <cell r="G159">
            <v>46.808229747029337</v>
          </cell>
          <cell r="H159">
            <v>42.173090775921025</v>
          </cell>
          <cell r="I159">
            <v>51.300090600154633</v>
          </cell>
          <cell r="J159">
            <v>63.587056224840985</v>
          </cell>
        </row>
        <row r="160">
          <cell r="B160">
            <v>79.002684852897161</v>
          </cell>
          <cell r="C160">
            <v>60.940727524690928</v>
          </cell>
          <cell r="D160">
            <v>57.744357230659382</v>
          </cell>
          <cell r="E160">
            <v>57.311762122061516</v>
          </cell>
          <cell r="F160">
            <v>54.67184855276718</v>
          </cell>
          <cell r="G160">
            <v>47.768653107832968</v>
          </cell>
          <cell r="H160">
            <v>41.310802768881786</v>
          </cell>
          <cell r="I160">
            <v>52.041598819182866</v>
          </cell>
          <cell r="J160">
            <v>64.192809980266873</v>
          </cell>
        </row>
        <row r="161">
          <cell r="B161">
            <v>80.761008934710731</v>
          </cell>
          <cell r="C161">
            <v>61.947054710592887</v>
          </cell>
          <cell r="D161">
            <v>57.386072960728484</v>
          </cell>
          <cell r="E161">
            <v>57.169531274987961</v>
          </cell>
          <cell r="F161">
            <v>55.220346794346057</v>
          </cell>
          <cell r="G161">
            <v>49.18886186887363</v>
          </cell>
          <cell r="H161">
            <v>40.661761018042206</v>
          </cell>
          <cell r="I161">
            <v>52.585904679749852</v>
          </cell>
          <cell r="J161">
            <v>64.971485640932841</v>
          </cell>
        </row>
        <row r="162">
          <cell r="B162">
            <v>82.396082038170249</v>
          </cell>
          <cell r="C162">
            <v>62.917111636508324</v>
          </cell>
          <cell r="D162">
            <v>57.300491611588697</v>
          </cell>
          <cell r="E162">
            <v>56.793983318365136</v>
          </cell>
          <cell r="F162">
            <v>55.370441985641008</v>
          </cell>
          <cell r="G162">
            <v>50.222993667627073</v>
          </cell>
          <cell r="H162">
            <v>40.118025407570244</v>
          </cell>
          <cell r="I162">
            <v>52.617003232636371</v>
          </cell>
          <cell r="J162">
            <v>65.713466649979125</v>
          </cell>
        </row>
        <row r="163">
          <cell r="B163">
            <v>83.743050240925342</v>
          </cell>
          <cell r="C163">
            <v>63.81813498698682</v>
          </cell>
          <cell r="D163">
            <v>57.290683719970573</v>
          </cell>
          <cell r="E163">
            <v>56.342347158957153</v>
          </cell>
          <cell r="F163">
            <v>54.945288557977591</v>
          </cell>
          <cell r="G163">
            <v>50.924795634084255</v>
          </cell>
          <cell r="H163">
            <v>39.556470367319442</v>
          </cell>
          <cell r="I163">
            <v>52.564292405361499</v>
          </cell>
          <cell r="J163">
            <v>66.313981746119765</v>
          </cell>
        </row>
        <row r="164">
          <cell r="B164">
            <v>84.807070608741114</v>
          </cell>
          <cell r="C164">
            <v>64.664928423162777</v>
          </cell>
          <cell r="D164">
            <v>57.193702349600692</v>
          </cell>
          <cell r="E164">
            <v>55.943547666320114</v>
          </cell>
          <cell r="F164">
            <v>53.896552422501131</v>
          </cell>
          <cell r="G164">
            <v>51.027555710277142</v>
          </cell>
          <cell r="H164">
            <v>38.746412276613654</v>
          </cell>
          <cell r="I164">
            <v>52.930032542573748</v>
          </cell>
          <cell r="J164">
            <v>66.730176161292135</v>
          </cell>
        </row>
        <row r="165">
          <cell r="B165">
            <v>85.732101601369919</v>
          </cell>
          <cell r="C165">
            <v>65.413426425967558</v>
          </cell>
          <cell r="D165">
            <v>56.992591557502529</v>
          </cell>
          <cell r="E165">
            <v>55.608136683337698</v>
          </cell>
          <cell r="F165">
            <v>52.44211320964591</v>
          </cell>
          <cell r="G165">
            <v>50.658949239588644</v>
          </cell>
          <cell r="H165">
            <v>37.955815340322033</v>
          </cell>
          <cell r="I165">
            <v>53.889030900151702</v>
          </cell>
          <cell r="J165">
            <v>66.99489604928614</v>
          </cell>
        </row>
        <row r="166">
          <cell r="B166">
            <v>86.751907709304859</v>
          </cell>
          <cell r="C166">
            <v>66.238923505614906</v>
          </cell>
          <cell r="D166">
            <v>56.908589081578207</v>
          </cell>
          <cell r="E166">
            <v>55.320473869422251</v>
          </cell>
          <cell r="F166">
            <v>50.921405314286574</v>
          </cell>
          <cell r="G166">
            <v>50.202954469224395</v>
          </cell>
          <cell r="H166">
            <v>37.415284130657668</v>
          </cell>
          <cell r="I166">
            <v>55.25190144951172</v>
          </cell>
          <cell r="J166">
            <v>67.307032247329758</v>
          </cell>
        </row>
        <row r="167">
          <cell r="B167">
            <v>88.074767149198081</v>
          </cell>
          <cell r="C167">
            <v>67.257210176438392</v>
          </cell>
          <cell r="D167">
            <v>57.206195852597034</v>
          </cell>
          <cell r="E167">
            <v>54.979499260651309</v>
          </cell>
          <cell r="F167">
            <v>49.624774691029963</v>
          </cell>
          <cell r="G167">
            <v>49.99733372728538</v>
          </cell>
          <cell r="H167">
            <v>37.350354757259637</v>
          </cell>
          <cell r="I167">
            <v>56.698706701941639</v>
          </cell>
          <cell r="J167">
            <v>67.835192727201104</v>
          </cell>
        </row>
        <row r="168">
          <cell r="B168">
            <v>89.79451817646212</v>
          </cell>
          <cell r="C168">
            <v>68.411743608230495</v>
          </cell>
          <cell r="D168">
            <v>58.008447827983012</v>
          </cell>
          <cell r="E168">
            <v>54.612575131726125</v>
          </cell>
          <cell r="F168">
            <v>48.73687979124707</v>
          </cell>
          <cell r="G168">
            <v>49.925844273587778</v>
          </cell>
          <cell r="H168">
            <v>37.555240718511698</v>
          </cell>
          <cell r="I168">
            <v>58.193437625319319</v>
          </cell>
          <cell r="J168">
            <v>68.653859918819762</v>
          </cell>
        </row>
        <row r="169">
          <cell r="B169">
            <v>91.705014186362561</v>
          </cell>
          <cell r="C169">
            <v>69.594065521622255</v>
          </cell>
          <cell r="D169">
            <v>59.192063341018141</v>
          </cell>
          <cell r="E169">
            <v>54.34674696015621</v>
          </cell>
          <cell r="F169">
            <v>48.245919939377792</v>
          </cell>
          <cell r="G169">
            <v>49.668913847717469</v>
          </cell>
          <cell r="H169">
            <v>37.753529622471113</v>
          </cell>
          <cell r="I169">
            <v>59.466595882082849</v>
          </cell>
          <cell r="J169">
            <v>69.664148746537236</v>
          </cell>
        </row>
        <row r="170">
          <cell r="B170">
            <v>93.543454158221422</v>
          </cell>
          <cell r="C170">
            <v>70.584129374836394</v>
          </cell>
          <cell r="D170">
            <v>60.490685513039736</v>
          </cell>
          <cell r="E170">
            <v>54.456854296249304</v>
          </cell>
          <cell r="F170">
            <v>48.031187343978203</v>
          </cell>
          <cell r="G170">
            <v>48.838259636369109</v>
          </cell>
          <cell r="H170">
            <v>37.773824186632005</v>
          </cell>
          <cell r="I170">
            <v>60.319176319900961</v>
          </cell>
          <cell r="J170">
            <v>70.687665232900628</v>
          </cell>
        </row>
        <row r="171">
          <cell r="B171">
            <v>94.981707482827886</v>
          </cell>
          <cell r="C171">
            <v>71.242311511377721</v>
          </cell>
          <cell r="D171">
            <v>61.579593960362246</v>
          </cell>
          <cell r="E171">
            <v>54.712593557228871</v>
          </cell>
          <cell r="F171">
            <v>47.896076058780281</v>
          </cell>
          <cell r="G171">
            <v>47.122487832147371</v>
          </cell>
          <cell r="H171">
            <v>37.650789741607966</v>
          </cell>
          <cell r="I171">
            <v>60.660684112412298</v>
          </cell>
          <cell r="J171">
            <v>71.487287495876785</v>
          </cell>
        </row>
        <row r="172">
          <cell r="B172">
            <v>96.032850376321434</v>
          </cell>
          <cell r="C172">
            <v>71.639649414673883</v>
          </cell>
          <cell r="D172">
            <v>62.207460074801588</v>
          </cell>
          <cell r="E172">
            <v>54.664742257867807</v>
          </cell>
          <cell r="F172">
            <v>47.637422178590754</v>
          </cell>
          <cell r="G172">
            <v>44.930741306573644</v>
          </cell>
          <cell r="H172">
            <v>37.563406593535404</v>
          </cell>
          <cell r="I172">
            <v>60.88612713412941</v>
          </cell>
          <cell r="J172">
            <v>71.974179436525574</v>
          </cell>
        </row>
        <row r="173">
          <cell r="B173">
            <v>96.635806259872638</v>
          </cell>
          <cell r="C173">
            <v>71.80429567937621</v>
          </cell>
          <cell r="D173">
            <v>62.189580074415595</v>
          </cell>
          <cell r="E173">
            <v>53.971938038323039</v>
          </cell>
          <cell r="F173">
            <v>46.996706607393413</v>
          </cell>
          <cell r="G173">
            <v>42.86236939957503</v>
          </cell>
          <cell r="H173">
            <v>37.476788930522901</v>
          </cell>
          <cell r="I173">
            <v>61.416723067866563</v>
          </cell>
          <cell r="J173">
            <v>72.022059034477564</v>
          </cell>
        </row>
        <row r="174">
          <cell r="B174">
            <v>96.965688872097687</v>
          </cell>
          <cell r="C174">
            <v>71.803449479792874</v>
          </cell>
          <cell r="D174">
            <v>61.652606266000106</v>
          </cell>
          <cell r="E174">
            <v>52.783179994347826</v>
          </cell>
          <cell r="F174">
            <v>45.903343345195189</v>
          </cell>
          <cell r="G174">
            <v>41.517290535059701</v>
          </cell>
          <cell r="H174">
            <v>37.235796089813775</v>
          </cell>
          <cell r="I174">
            <v>62.143610153979601</v>
          </cell>
          <cell r="J174">
            <v>71.732310534896413</v>
          </cell>
        </row>
        <row r="175">
          <cell r="B175">
            <v>97.407101506000416</v>
          </cell>
          <cell r="C175">
            <v>71.913119576769105</v>
          </cell>
          <cell r="D175">
            <v>60.890398533745504</v>
          </cell>
          <cell r="E175">
            <v>51.542050619355194</v>
          </cell>
          <cell r="F175">
            <v>44.441794400019184</v>
          </cell>
          <cell r="G175">
            <v>40.79813858586602</v>
          </cell>
          <cell r="H175">
            <v>36.857677629423371</v>
          </cell>
          <cell r="I175">
            <v>62.819110867270048</v>
          </cell>
          <cell r="J175">
            <v>71.402728884669173</v>
          </cell>
        </row>
        <row r="176">
          <cell r="B176">
            <v>98.30282368634677</v>
          </cell>
          <cell r="C176">
            <v>72.357411929543787</v>
          </cell>
          <cell r="D176">
            <v>60.192476372798488</v>
          </cell>
          <cell r="E176">
            <v>50.763742747689513</v>
          </cell>
          <cell r="F176">
            <v>42.756234084152844</v>
          </cell>
          <cell r="G176">
            <v>40.496980455014629</v>
          </cell>
          <cell r="H176">
            <v>36.364461512312516</v>
          </cell>
          <cell r="I176">
            <v>63.643348935266673</v>
          </cell>
          <cell r="J176">
            <v>71.323277800806281</v>
          </cell>
        </row>
        <row r="177">
          <cell r="B177">
            <v>99.790878251573233</v>
          </cell>
          <cell r="C177">
            <v>73.182522820375851</v>
          </cell>
          <cell r="D177">
            <v>59.715263924431937</v>
          </cell>
          <cell r="E177">
            <v>50.764367705823865</v>
          </cell>
          <cell r="F177">
            <v>41.085596504050606</v>
          </cell>
          <cell r="G177">
            <v>40.274306303604732</v>
          </cell>
          <cell r="H177">
            <v>35.813113783511383</v>
          </cell>
          <cell r="I177">
            <v>65.101941062820302</v>
          </cell>
          <cell r="J177">
            <v>71.628590761477199</v>
          </cell>
        </row>
        <row r="178">
          <cell r="B178">
            <v>101.65862675879592</v>
          </cell>
          <cell r="C178">
            <v>74.286028917088203</v>
          </cell>
          <cell r="D178">
            <v>59.478318382359355</v>
          </cell>
          <cell r="E178">
            <v>51.547572330766613</v>
          </cell>
          <cell r="F178">
            <v>39.634693607352965</v>
          </cell>
          <cell r="G178">
            <v>39.675508123704745</v>
          </cell>
          <cell r="H178">
            <v>35.368407220661084</v>
          </cell>
          <cell r="I178">
            <v>67.209382444513608</v>
          </cell>
          <cell r="J178">
            <v>72.254530748370442</v>
          </cell>
        </row>
        <row r="179">
          <cell r="B179">
            <v>103.47392881761253</v>
          </cell>
          <cell r="C179">
            <v>75.483159088248982</v>
          </cell>
          <cell r="D179">
            <v>59.42375786122048</v>
          </cell>
          <cell r="E179">
            <v>52.833863219210862</v>
          </cell>
          <cell r="F179">
            <v>38.659226213473403</v>
          </cell>
          <cell r="G179">
            <v>38.634969831279406</v>
          </cell>
          <cell r="H179">
            <v>35.093863532386962</v>
          </cell>
          <cell r="I179">
            <v>69.64854645003102</v>
          </cell>
          <cell r="J179">
            <v>73.033652059719017</v>
          </cell>
        </row>
        <row r="180">
          <cell r="B180">
            <v>104.84713302326341</v>
          </cell>
          <cell r="C180">
            <v>76.61031936651564</v>
          </cell>
          <cell r="D180">
            <v>59.540088932921655</v>
          </cell>
          <cell r="E180">
            <v>54.202810616462415</v>
          </cell>
          <cell r="F180">
            <v>38.216517464470712</v>
          </cell>
          <cell r="G180">
            <v>37.483371059517452</v>
          </cell>
          <cell r="H180">
            <v>34.920354842338497</v>
          </cell>
          <cell r="I180">
            <v>71.752424309764891</v>
          </cell>
          <cell r="J180">
            <v>73.791011237816406</v>
          </cell>
        </row>
        <row r="181">
          <cell r="B181">
            <v>105.50714352656713</v>
          </cell>
          <cell r="C181">
            <v>77.476315385319268</v>
          </cell>
          <cell r="D181">
            <v>59.77352028920707</v>
          </cell>
          <cell r="E181">
            <v>55.226660956696172</v>
          </cell>
          <cell r="F181">
            <v>38.11394683591223</v>
          </cell>
          <cell r="G181">
            <v>36.528181652020137</v>
          </cell>
          <cell r="H181">
            <v>34.868031838397073</v>
          </cell>
          <cell r="I181">
            <v>72.985889207813159</v>
          </cell>
          <cell r="J181">
            <v>74.306524543817204</v>
          </cell>
        </row>
        <row r="182">
          <cell r="B182">
            <v>105.475981662921</v>
          </cell>
          <cell r="C182">
            <v>78.036995542541206</v>
          </cell>
          <cell r="D182">
            <v>60.147226236893744</v>
          </cell>
          <cell r="E182">
            <v>55.799780663480171</v>
          </cell>
          <cell r="F182">
            <v>38.061771501301777</v>
          </cell>
          <cell r="G182">
            <v>36.038163923658729</v>
          </cell>
          <cell r="H182">
            <v>34.810078202590148</v>
          </cell>
          <cell r="I182">
            <v>73.101480029066622</v>
          </cell>
          <cell r="J182">
            <v>74.518859802785414</v>
          </cell>
        </row>
        <row r="183">
          <cell r="B183">
            <v>104.80681149947566</v>
          </cell>
          <cell r="C183">
            <v>78.276009043453058</v>
          </cell>
          <cell r="D183">
            <v>60.579328717551185</v>
          </cell>
          <cell r="E183">
            <v>56.033679847401309</v>
          </cell>
          <cell r="F183">
            <v>37.841032443752567</v>
          </cell>
          <cell r="G183">
            <v>36.024096592617347</v>
          </cell>
          <cell r="H183">
            <v>34.617743627168593</v>
          </cell>
          <cell r="I183">
            <v>72.26804661652389</v>
          </cell>
          <cell r="J183">
            <v>74.407169457572294</v>
          </cell>
        </row>
        <row r="184">
          <cell r="B184">
            <v>103.74228512777366</v>
          </cell>
          <cell r="C184">
            <v>78.240812179379404</v>
          </cell>
          <cell r="D184">
            <v>60.98725526972548</v>
          </cell>
          <cell r="E184">
            <v>56.189166839429262</v>
          </cell>
          <cell r="F184">
            <v>37.485321093753853</v>
          </cell>
          <cell r="G184">
            <v>36.068336568565165</v>
          </cell>
          <cell r="H184">
            <v>34.317612651111858</v>
          </cell>
          <cell r="I184">
            <v>70.876550327792614</v>
          </cell>
          <cell r="J184">
            <v>74.082618929360649</v>
          </cell>
        </row>
        <row r="185">
          <cell r="B185">
            <v>102.61744748971002</v>
          </cell>
          <cell r="C185">
            <v>78.127557759481078</v>
          </cell>
          <cell r="D185">
            <v>61.266525306767846</v>
          </cell>
          <cell r="E185">
            <v>56.523707068152916</v>
          </cell>
          <cell r="F185">
            <v>37.195425393017146</v>
          </cell>
          <cell r="G185">
            <v>35.694574106610375</v>
          </cell>
          <cell r="H185">
            <v>33.954605941793595</v>
          </cell>
          <cell r="I185">
            <v>69.273816975925214</v>
          </cell>
          <cell r="J185">
            <v>73.716683426939269</v>
          </cell>
        </row>
        <row r="186">
          <cell r="B186">
            <v>101.47704138973953</v>
          </cell>
          <cell r="C186">
            <v>77.987520174331593</v>
          </cell>
          <cell r="D186">
            <v>61.317661486740164</v>
          </cell>
          <cell r="E186">
            <v>57.228710667188466</v>
          </cell>
          <cell r="F186">
            <v>37.21088084613509</v>
          </cell>
          <cell r="G186">
            <v>34.783968741512545</v>
          </cell>
          <cell r="H186">
            <v>33.650785397670845</v>
          </cell>
          <cell r="I186">
            <v>67.772075731097345</v>
          </cell>
          <cell r="J186">
            <v>73.380530073327861</v>
          </cell>
        </row>
        <row r="187">
          <cell r="B187">
            <v>100.08387823339791</v>
          </cell>
          <cell r="C187">
            <v>77.581516555758625</v>
          </cell>
          <cell r="D187">
            <v>61.048063363994423</v>
          </cell>
          <cell r="E187">
            <v>58.248080852894986</v>
          </cell>
          <cell r="F187">
            <v>37.635363566992439</v>
          </cell>
          <cell r="G187">
            <v>33.769825644048055</v>
          </cell>
          <cell r="H187">
            <v>33.300640981802388</v>
          </cell>
          <cell r="I187">
            <v>66.368424776129373</v>
          </cell>
          <cell r="J187">
            <v>72.961799891847249</v>
          </cell>
        </row>
        <row r="188">
          <cell r="B188">
            <v>98.50017340907074</v>
          </cell>
          <cell r="C188">
            <v>76.917855596721921</v>
          </cell>
          <cell r="D188">
            <v>60.611259660033724</v>
          </cell>
          <cell r="E188">
            <v>59.545530641040699</v>
          </cell>
          <cell r="F188">
            <v>38.451444221469401</v>
          </cell>
          <cell r="G188">
            <v>33.223690910887882</v>
          </cell>
          <cell r="H188">
            <v>32.898929872149175</v>
          </cell>
          <cell r="I188">
            <v>64.980348314492758</v>
          </cell>
          <cell r="J188">
            <v>72.531859269319355</v>
          </cell>
        </row>
        <row r="189">
          <cell r="B189">
            <v>96.956797203039997</v>
          </cell>
          <cell r="C189">
            <v>76.226571934566039</v>
          </cell>
          <cell r="D189">
            <v>60.209369844179442</v>
          </cell>
          <cell r="E189">
            <v>60.955944980968745</v>
          </cell>
          <cell r="F189">
            <v>39.453096298323651</v>
          </cell>
          <cell r="G189">
            <v>33.086756842949832</v>
          </cell>
          <cell r="H189">
            <v>32.432644762328451</v>
          </cell>
          <cell r="I189">
            <v>63.673689028978622</v>
          </cell>
          <cell r="J189">
            <v>72.182060141547296</v>
          </cell>
        </row>
        <row r="190">
          <cell r="B190">
            <v>95.833261707522041</v>
          </cell>
          <cell r="C190">
            <v>75.742842082190364</v>
          </cell>
          <cell r="D190">
            <v>60.139900930861131</v>
          </cell>
          <cell r="E190">
            <v>62.266393553023057</v>
          </cell>
          <cell r="F190">
            <v>40.377963444818619</v>
          </cell>
          <cell r="G190">
            <v>33.221727356987238</v>
          </cell>
          <cell r="H190">
            <v>31.967247898410562</v>
          </cell>
          <cell r="I190">
            <v>62.700498365049384</v>
          </cell>
          <cell r="J190">
            <v>72.052843518569858</v>
          </cell>
        </row>
        <row r="191">
          <cell r="B191">
            <v>95.41949978281491</v>
          </cell>
          <cell r="C191">
            <v>75.644513925887765</v>
          </cell>
          <cell r="D191">
            <v>60.549103678640833</v>
          </cell>
          <cell r="E191">
            <v>63.294619563427801</v>
          </cell>
          <cell r="F191">
            <v>41.018568561226772</v>
          </cell>
          <cell r="G191">
            <v>33.374312376830531</v>
          </cell>
          <cell r="H191">
            <v>31.815603922021641</v>
          </cell>
          <cell r="I191">
            <v>62.062098187063455</v>
          </cell>
          <cell r="J191">
            <v>72.219058978284806</v>
          </cell>
        </row>
        <row r="192">
          <cell r="B192">
            <v>95.687621258611586</v>
          </cell>
          <cell r="C192">
            <v>76.026049281882237</v>
          </cell>
          <cell r="D192">
            <v>61.40824396309641</v>
          </cell>
          <cell r="E192">
            <v>64.001335324762039</v>
          </cell>
          <cell r="F192">
            <v>41.345759409789615</v>
          </cell>
          <cell r="G192">
            <v>33.285652432078948</v>
          </cell>
          <cell r="H192">
            <v>32.204015242349001</v>
          </cell>
          <cell r="I192">
            <v>62.045494312954553</v>
          </cell>
          <cell r="J192">
            <v>72.676906965271456</v>
          </cell>
        </row>
        <row r="193">
          <cell r="B193">
            <v>96.408129762117511</v>
          </cell>
          <cell r="C193">
            <v>76.795852286293737</v>
          </cell>
          <cell r="D193">
            <v>62.454019319378162</v>
          </cell>
          <cell r="E193">
            <v>64.518963962970517</v>
          </cell>
          <cell r="F193">
            <v>41.567643452239061</v>
          </cell>
          <cell r="G193">
            <v>32.887053343581627</v>
          </cell>
          <cell r="H193">
            <v>33.057776503905792</v>
          </cell>
          <cell r="I193">
            <v>62.705758969629684</v>
          </cell>
          <cell r="J193">
            <v>73.344515890866418</v>
          </cell>
        </row>
        <row r="194">
          <cell r="B194">
            <v>97.274727624166687</v>
          </cell>
          <cell r="C194">
            <v>77.735532889985066</v>
          </cell>
          <cell r="D194">
            <v>63.424897157695895</v>
          </cell>
          <cell r="E194">
            <v>65.137179923567302</v>
          </cell>
          <cell r="F194">
            <v>41.876892466734724</v>
          </cell>
          <cell r="G194">
            <v>32.28868282025747</v>
          </cell>
          <cell r="H194">
            <v>34.200992330236026</v>
          </cell>
          <cell r="I194">
            <v>63.637878590642124</v>
          </cell>
          <cell r="J194">
            <v>74.081519856467708</v>
          </cell>
        </row>
        <row r="195">
          <cell r="B195">
            <v>98.115723752002651</v>
          </cell>
          <cell r="C195">
            <v>78.611287133466249</v>
          </cell>
          <cell r="D195">
            <v>64.128401687010637</v>
          </cell>
          <cell r="E195">
            <v>66.018711716586594</v>
          </cell>
          <cell r="F195">
            <v>42.379435882621671</v>
          </cell>
          <cell r="G195">
            <v>31.706118021153568</v>
          </cell>
          <cell r="H195">
            <v>35.136778482839873</v>
          </cell>
          <cell r="I195">
            <v>64.529278868062576</v>
          </cell>
          <cell r="J195">
            <v>74.766009582685058</v>
          </cell>
        </row>
        <row r="196">
          <cell r="B196">
            <v>98.821181251627394</v>
          </cell>
          <cell r="C196">
            <v>79.341898580363434</v>
          </cell>
          <cell r="D196">
            <v>64.500524452050115</v>
          </cell>
          <cell r="E196">
            <v>67.131546836444159</v>
          </cell>
          <cell r="F196">
            <v>43.060427585669402</v>
          </cell>
          <cell r="G196">
            <v>31.37876161914296</v>
          </cell>
          <cell r="H196">
            <v>35.444438549341292</v>
          </cell>
          <cell r="I196">
            <v>64.853234670435455</v>
          </cell>
          <cell r="J196">
            <v>75.333777191443531</v>
          </cell>
        </row>
        <row r="197">
          <cell r="B197">
            <v>99.32017031803781</v>
          </cell>
          <cell r="C197">
            <v>79.971356188538621</v>
          </cell>
          <cell r="D197">
            <v>64.598755235031277</v>
          </cell>
          <cell r="E197">
            <v>68.244354976614218</v>
          </cell>
          <cell r="F197">
            <v>43.760126045031619</v>
          </cell>
          <cell r="G197">
            <v>31.427521712456674</v>
          </cell>
          <cell r="H197">
            <v>35.076897187123002</v>
          </cell>
          <cell r="I197">
            <v>64.837992519351445</v>
          </cell>
          <cell r="J197">
            <v>75.758608187061981</v>
          </cell>
        </row>
        <row r="198">
          <cell r="B198">
            <v>99.825931231460913</v>
          </cell>
          <cell r="C198">
            <v>80.720831818926627</v>
          </cell>
          <cell r="D198">
            <v>64.628664863794299</v>
          </cell>
          <cell r="E198">
            <v>69.135972544339126</v>
          </cell>
          <cell r="F198">
            <v>44.372000957924683</v>
          </cell>
          <cell r="G198">
            <v>31.752762082443031</v>
          </cell>
          <cell r="H198">
            <v>34.31142049655422</v>
          </cell>
          <cell r="I198">
            <v>64.82446040135757</v>
          </cell>
          <cell r="J198">
            <v>76.199107004095495</v>
          </cell>
        </row>
        <row r="199">
          <cell r="B199">
            <v>100.35214238111239</v>
          </cell>
          <cell r="C199">
            <v>81.668074084131163</v>
          </cell>
          <cell r="D199">
            <v>64.719559163240518</v>
          </cell>
          <cell r="E199">
            <v>69.681023472974417</v>
          </cell>
          <cell r="F199">
            <v>44.886666161237606</v>
          </cell>
          <cell r="G199">
            <v>32.035871370675594</v>
          </cell>
          <cell r="H199">
            <v>33.522244599430799</v>
          </cell>
          <cell r="I199">
            <v>64.996565133388927</v>
          </cell>
          <cell r="J199">
            <v>76.727803768415896</v>
          </cell>
        </row>
        <row r="200">
          <cell r="B200">
            <v>100.70219604410686</v>
          </cell>
          <cell r="C200">
            <v>82.798075549095671</v>
          </cell>
          <cell r="D200">
            <v>64.936888715290323</v>
          </cell>
          <cell r="E200">
            <v>69.793985187381168</v>
          </cell>
          <cell r="F200">
            <v>45.413811109182006</v>
          </cell>
          <cell r="G200">
            <v>32.01702323426511</v>
          </cell>
          <cell r="H200">
            <v>33.437598428952818</v>
          </cell>
          <cell r="I200">
            <v>65.136385724745722</v>
          </cell>
          <cell r="J200">
            <v>77.32649988834433</v>
          </cell>
        </row>
        <row r="201">
          <cell r="B201">
            <v>100.79991638772287</v>
          </cell>
          <cell r="C201">
            <v>83.881267852286285</v>
          </cell>
          <cell r="D201">
            <v>65.229254029006213</v>
          </cell>
          <cell r="E201">
            <v>69.534151965775067</v>
          </cell>
          <cell r="F201">
            <v>46.06497173591648</v>
          </cell>
          <cell r="G201">
            <v>31.962546971649196</v>
          </cell>
          <cell r="H201">
            <v>34.127393639618461</v>
          </cell>
          <cell r="I201">
            <v>64.784147695858792</v>
          </cell>
          <cell r="J201">
            <v>77.888160375513408</v>
          </cell>
        </row>
        <row r="202">
          <cell r="B202">
            <v>100.51548852309034</v>
          </cell>
          <cell r="C202">
            <v>84.687439806430589</v>
          </cell>
          <cell r="D202">
            <v>65.38054144347123</v>
          </cell>
          <cell r="E202">
            <v>69.066095815281329</v>
          </cell>
          <cell r="F202">
            <v>46.809257835598842</v>
          </cell>
          <cell r="G202">
            <v>31.8262421938737</v>
          </cell>
          <cell r="H202">
            <v>35.211165389317998</v>
          </cell>
          <cell r="I202">
            <v>63.775872882473749</v>
          </cell>
          <cell r="J202">
            <v>78.227488965061269</v>
          </cell>
        </row>
        <row r="203">
          <cell r="B203">
            <v>99.876727430977112</v>
          </cell>
          <cell r="C203">
            <v>85.096979583706599</v>
          </cell>
          <cell r="D203">
            <v>65.212036219813186</v>
          </cell>
          <cell r="E203">
            <v>68.550914804361113</v>
          </cell>
          <cell r="F203">
            <v>47.512275510553188</v>
          </cell>
          <cell r="G203">
            <v>31.463747028822404</v>
          </cell>
          <cell r="H203">
            <v>36.014596093821929</v>
          </cell>
          <cell r="I203">
            <v>62.25375284564425</v>
          </cell>
          <cell r="J203">
            <v>78.215380794784167</v>
          </cell>
        </row>
        <row r="204">
          <cell r="B204">
            <v>99.038169370878009</v>
          </cell>
          <cell r="C204">
            <v>85.129281812435991</v>
          </cell>
          <cell r="D204">
            <v>64.68926403196096</v>
          </cell>
          <cell r="E204">
            <v>68.00611344783708</v>
          </cell>
          <cell r="F204">
            <v>47.942340562713056</v>
          </cell>
          <cell r="G204">
            <v>30.887261068033784</v>
          </cell>
          <cell r="H204">
            <v>36.102022480101468</v>
          </cell>
          <cell r="I204">
            <v>60.474974664491533</v>
          </cell>
          <cell r="J204">
            <v>77.822426753140249</v>
          </cell>
        </row>
        <row r="205">
          <cell r="B205">
            <v>98.056138801591658</v>
          </cell>
          <cell r="C205">
            <v>84.784269776488614</v>
          </cell>
          <cell r="D205">
            <v>63.865113843348617</v>
          </cell>
          <cell r="E205">
            <v>67.227835725595213</v>
          </cell>
          <cell r="F205">
            <v>47.94958326580965</v>
          </cell>
          <cell r="G205">
            <v>30.142438044769943</v>
          </cell>
          <cell r="H205">
            <v>35.382305084822669</v>
          </cell>
          <cell r="I205">
            <v>58.896721449611334</v>
          </cell>
          <cell r="J205">
            <v>77.061049185424352</v>
          </cell>
        </row>
        <row r="206">
          <cell r="B206">
            <v>96.971056445046671</v>
          </cell>
          <cell r="C206">
            <v>84.119420357558568</v>
          </cell>
          <cell r="D206">
            <v>62.933225126679751</v>
          </cell>
          <cell r="E206">
            <v>66.21049066286983</v>
          </cell>
          <cell r="F206">
            <v>47.542623352469263</v>
          </cell>
          <cell r="G206">
            <v>29.368943574668748</v>
          </cell>
          <cell r="H206">
            <v>34.311977359194032</v>
          </cell>
          <cell r="I206">
            <v>58.333177011699519</v>
          </cell>
          <cell r="J206">
            <v>76.068445676954568</v>
          </cell>
        </row>
        <row r="207">
          <cell r="B207">
            <v>95.859246177613926</v>
          </cell>
          <cell r="C207">
            <v>83.231808093907517</v>
          </cell>
          <cell r="D207">
            <v>62.131243796288594</v>
          </cell>
          <cell r="E207">
            <v>65.129155766894101</v>
          </cell>
          <cell r="F207">
            <v>46.874308007178207</v>
          </cell>
          <cell r="G207">
            <v>28.712577791739612</v>
          </cell>
          <cell r="H207">
            <v>33.301287277062691</v>
          </cell>
          <cell r="I207">
            <v>59.046672272141386</v>
          </cell>
          <cell r="J207">
            <v>75.059306024882417</v>
          </cell>
        </row>
        <row r="208">
          <cell r="B208">
            <v>94.790337960420644</v>
          </cell>
          <cell r="C208">
            <v>82.239773217367599</v>
          </cell>
          <cell r="D208">
            <v>61.604483523017869</v>
          </cell>
          <cell r="E208">
            <v>64.239345281221759</v>
          </cell>
          <cell r="F208">
            <v>46.236828290172141</v>
          </cell>
          <cell r="G208">
            <v>28.291225983818748</v>
          </cell>
          <cell r="H208">
            <v>32.616512868932624</v>
          </cell>
          <cell r="I208">
            <v>60.647297362882313</v>
          </cell>
          <cell r="J208">
            <v>74.221893678244811</v>
          </cell>
        </row>
        <row r="209">
          <cell r="B209">
            <v>93.769961956360817</v>
          </cell>
          <cell r="C209">
            <v>81.142051941120471</v>
          </cell>
          <cell r="D209">
            <v>61.231070506401885</v>
          </cell>
          <cell r="E209">
            <v>63.633457462190137</v>
          </cell>
          <cell r="F209">
            <v>45.826384607489636</v>
          </cell>
          <cell r="G209">
            <v>28.080276295975594</v>
          </cell>
          <cell r="H209">
            <v>32.071115223801812</v>
          </cell>
          <cell r="I209">
            <v>62.284282180025173</v>
          </cell>
          <cell r="J209">
            <v>73.545981284901529</v>
          </cell>
        </row>
        <row r="210">
          <cell r="B210">
            <v>92.867176642443113</v>
          </cell>
          <cell r="C210">
            <v>80.047436207435894</v>
          </cell>
          <cell r="D210">
            <v>60.958001068856717</v>
          </cell>
          <cell r="E210">
            <v>63.352674013137488</v>
          </cell>
          <cell r="F210">
            <v>45.613614749259192</v>
          </cell>
          <cell r="G210">
            <v>28.040067908480339</v>
          </cell>
          <cell r="H210">
            <v>31.553440611085477</v>
          </cell>
          <cell r="I210">
            <v>63.439270909242872</v>
          </cell>
          <cell r="J210">
            <v>72.997438655052534</v>
          </cell>
        </row>
        <row r="211">
          <cell r="B211">
            <v>92.064235922434207</v>
          </cell>
          <cell r="C211">
            <v>78.982010654828912</v>
          </cell>
          <cell r="D211">
            <v>60.728587900597255</v>
          </cell>
          <cell r="E211">
            <v>63.282732566065668</v>
          </cell>
          <cell r="F211">
            <v>45.468214935904491</v>
          </cell>
          <cell r="G211">
            <v>28.084028780636235</v>
          </cell>
          <cell r="H211">
            <v>30.83617148342163</v>
          </cell>
          <cell r="I211">
            <v>64.27882616577746</v>
          </cell>
          <cell r="J211">
            <v>72.520823453386313</v>
          </cell>
        </row>
        <row r="212">
          <cell r="B212">
            <v>91.53027453543119</v>
          </cell>
          <cell r="C212">
            <v>78.194375460780662</v>
          </cell>
          <cell r="D212">
            <v>60.581437537824698</v>
          </cell>
          <cell r="E212">
            <v>63.311490983433771</v>
          </cell>
          <cell r="F212">
            <v>45.444823256127947</v>
          </cell>
          <cell r="G212">
            <v>28.248426906372131</v>
          </cell>
          <cell r="H212">
            <v>30.507835699502245</v>
          </cell>
          <cell r="I212">
            <v>64.816503911982565</v>
          </cell>
          <cell r="J212">
            <v>72.228275463334626</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U1702"/>
  <sheetViews>
    <sheetView zoomScale="85" zoomScaleNormal="85" workbookViewId="0">
      <pane xSplit="1" ySplit="2" topLeftCell="B262" activePane="bottomRight" state="frozen"/>
      <selection activeCell="F246" sqref="F246"/>
      <selection pane="topRight" activeCell="F246" sqref="F246"/>
      <selection pane="bottomLeft" activeCell="F246" sqref="F246"/>
      <selection pane="bottomRight" activeCell="A271" sqref="A271:XFD312"/>
    </sheetView>
  </sheetViews>
  <sheetFormatPr defaultColWidth="9.140625" defaultRowHeight="15" x14ac:dyDescent="0.25"/>
  <cols>
    <col min="1" max="9" width="9.140625" style="5"/>
    <col min="10" max="10" width="9.140625" style="5" customWidth="1"/>
    <col min="11" max="12" width="9.140625" style="5" hidden="1" customWidth="1"/>
    <col min="13" max="13" width="1.42578125" style="14" customWidth="1"/>
    <col min="14" max="22" width="9.140625" style="5" hidden="1" customWidth="1"/>
    <col min="23" max="23" width="1.42578125" style="14" hidden="1" customWidth="1"/>
    <col min="24" max="32" width="9.140625" style="5" hidden="1" customWidth="1"/>
    <col min="33" max="33" width="7.7109375" style="5" hidden="1" customWidth="1"/>
    <col min="34" max="34" width="4.85546875" style="5" customWidth="1"/>
    <col min="35" max="44" width="9.140625" style="2"/>
    <col min="45" max="46" width="9.140625" style="5" hidden="1" customWidth="1"/>
    <col min="47" max="47" width="1.5703125" style="14" customWidth="1"/>
    <col min="48" max="16384" width="9.140625" style="5"/>
  </cols>
  <sheetData>
    <row r="1" spans="1:47" s="13" customFormat="1" x14ac:dyDescent="0.25">
      <c r="A1" s="22" t="s">
        <v>13</v>
      </c>
      <c r="B1" s="1"/>
      <c r="C1" s="1"/>
      <c r="D1" s="1"/>
      <c r="E1" s="1"/>
      <c r="F1" s="1"/>
      <c r="G1" s="1"/>
      <c r="H1" s="1"/>
      <c r="I1" s="1"/>
      <c r="J1" s="1"/>
      <c r="K1" s="1"/>
      <c r="L1" s="1"/>
      <c r="M1" s="1"/>
      <c r="N1" s="23" t="s">
        <v>16</v>
      </c>
      <c r="O1" s="1"/>
      <c r="P1" s="1"/>
      <c r="Q1" s="1"/>
      <c r="R1" s="1"/>
      <c r="S1" s="1"/>
      <c r="T1" s="1"/>
      <c r="U1" s="1"/>
      <c r="V1" s="1"/>
      <c r="X1" s="24" t="s">
        <v>17</v>
      </c>
      <c r="AI1" s="22" t="s">
        <v>14</v>
      </c>
      <c r="AJ1" s="1"/>
      <c r="AK1" s="1"/>
      <c r="AL1" s="1"/>
      <c r="AM1" s="1"/>
      <c r="AN1" s="1"/>
      <c r="AO1" s="1"/>
      <c r="AP1" s="1"/>
      <c r="AQ1" s="1"/>
      <c r="AR1" s="1"/>
      <c r="AS1" s="1"/>
      <c r="AT1" s="1"/>
      <c r="AU1" s="14"/>
    </row>
    <row r="2" spans="1:47" x14ac:dyDescent="0.25">
      <c r="A2" s="2" t="s">
        <v>0</v>
      </c>
      <c r="B2" s="2" t="s">
        <v>1</v>
      </c>
      <c r="C2" s="2" t="s">
        <v>2</v>
      </c>
      <c r="D2" s="2" t="s">
        <v>3</v>
      </c>
      <c r="E2" s="2" t="s">
        <v>4</v>
      </c>
      <c r="F2" s="2" t="s">
        <v>5</v>
      </c>
      <c r="G2" s="2" t="s">
        <v>6</v>
      </c>
      <c r="H2" s="2" t="s">
        <v>7</v>
      </c>
      <c r="I2" s="2" t="s">
        <v>8</v>
      </c>
      <c r="J2" s="2" t="s">
        <v>9</v>
      </c>
      <c r="K2" s="2" t="s">
        <v>18</v>
      </c>
      <c r="L2" s="2" t="s">
        <v>19</v>
      </c>
      <c r="M2" s="9"/>
      <c r="N2" s="2" t="s">
        <v>1</v>
      </c>
      <c r="O2" s="2" t="s">
        <v>2</v>
      </c>
      <c r="P2" s="2" t="s">
        <v>3</v>
      </c>
      <c r="Q2" s="2" t="s">
        <v>4</v>
      </c>
      <c r="R2" s="2" t="s">
        <v>5</v>
      </c>
      <c r="S2" s="2" t="s">
        <v>6</v>
      </c>
      <c r="T2" s="2" t="s">
        <v>7</v>
      </c>
      <c r="U2" s="2" t="s">
        <v>8</v>
      </c>
      <c r="V2" s="2" t="s">
        <v>9</v>
      </c>
      <c r="X2" s="5" t="s">
        <v>0</v>
      </c>
      <c r="Y2" s="5" t="s">
        <v>1</v>
      </c>
      <c r="Z2" s="5" t="s">
        <v>2</v>
      </c>
      <c r="AA2" s="5" t="s">
        <v>3</v>
      </c>
      <c r="AB2" s="5" t="s">
        <v>4</v>
      </c>
      <c r="AC2" s="5" t="s">
        <v>5</v>
      </c>
      <c r="AD2" s="5" t="s">
        <v>6</v>
      </c>
      <c r="AE2" s="5" t="s">
        <v>7</v>
      </c>
      <c r="AF2" s="5" t="s">
        <v>8</v>
      </c>
      <c r="AG2" s="5" t="s">
        <v>9</v>
      </c>
      <c r="AI2" s="7" t="s">
        <v>0</v>
      </c>
      <c r="AJ2" s="7" t="s">
        <v>1</v>
      </c>
      <c r="AK2" s="7" t="s">
        <v>2</v>
      </c>
      <c r="AL2" s="7" t="s">
        <v>3</v>
      </c>
      <c r="AM2" s="7" t="s">
        <v>4</v>
      </c>
      <c r="AN2" s="7" t="s">
        <v>5</v>
      </c>
      <c r="AO2" s="7" t="s">
        <v>6</v>
      </c>
      <c r="AP2" s="7" t="s">
        <v>7</v>
      </c>
      <c r="AQ2" s="7" t="s">
        <v>8</v>
      </c>
      <c r="AR2" s="7" t="s">
        <v>9</v>
      </c>
      <c r="AS2" s="7" t="s">
        <v>18</v>
      </c>
      <c r="AT2" s="7" t="s">
        <v>19</v>
      </c>
    </row>
    <row r="3" spans="1:47" hidden="1" x14ac:dyDescent="0.25">
      <c r="A3" s="12">
        <v>37073</v>
      </c>
      <c r="B3" s="15">
        <f>'[1]SEEK AU New Job Ads SA'!B3</f>
        <v>46.096642745316601</v>
      </c>
      <c r="C3" s="15">
        <f>'[1]SEEK AU New Job Ads SA'!C3</f>
        <v>28.049167320628364</v>
      </c>
      <c r="D3" s="15">
        <f>'[1]SEEK AU New Job Ads SA'!D3</f>
        <v>15.329494569858271</v>
      </c>
      <c r="E3" s="15">
        <f>'[1]SEEK AU New Job Ads SA'!E3</f>
        <v>22.212086642782616</v>
      </c>
      <c r="F3" s="15">
        <f>'[1]SEEK AU New Job Ads SA'!F3</f>
        <v>12.723227695684134</v>
      </c>
      <c r="G3" s="15">
        <f>'[1]SEEK AU New Job Ads SA'!G3</f>
        <v>10.239153725402126</v>
      </c>
      <c r="H3" s="15">
        <f>'[1]SEEK AU New Job Ads SA'!H3</f>
        <v>10.417238313722001</v>
      </c>
      <c r="I3" s="15">
        <f>'[1]SEEK AU New Job Ads SA'!I3</f>
        <v>20.304932680231602</v>
      </c>
      <c r="J3" s="15">
        <f>'[1]SEEK AU New Job Ads SA'!J3</f>
        <v>29.317638197115752</v>
      </c>
      <c r="K3" s="15"/>
      <c r="L3" s="15"/>
      <c r="M3" s="18"/>
      <c r="N3" s="15" t="e">
        <f>Y3/AVERAGE(Y$3:Y$14)*AVERAGE(#REF!)</f>
        <v>#REF!</v>
      </c>
      <c r="O3" s="15" t="e">
        <f>Z3/AVERAGE(Z$3:Z$14)*AVERAGE(#REF!)</f>
        <v>#REF!</v>
      </c>
      <c r="P3" s="15" t="e">
        <f>AA3/AVERAGE(AA$3:AA$14)*AVERAGE(#REF!)</f>
        <v>#REF!</v>
      </c>
      <c r="Q3" s="15" t="e">
        <f>AB3/AVERAGE(AB$3:AB$14)*AVERAGE(#REF!)</f>
        <v>#REF!</v>
      </c>
      <c r="R3" s="15" t="e">
        <f>AC3/AVERAGE(AC$3:AC$14)*AVERAGE(#REF!)</f>
        <v>#REF!</v>
      </c>
      <c r="S3" s="15" t="e">
        <f>AD3/AVERAGE(AD$3:AD$14)*AVERAGE(#REF!)</f>
        <v>#REF!</v>
      </c>
      <c r="T3" s="15" t="e">
        <f>AE3/AVERAGE(AE$3:AE$14)*AVERAGE(#REF!)</f>
        <v>#REF!</v>
      </c>
      <c r="U3" s="15" t="e">
        <f>AF3/AVERAGE(AF$3:AF$14)*AVERAGE(#REF!)</f>
        <v>#REF!</v>
      </c>
      <c r="V3" s="15" t="e">
        <f>AG3/AVERAGE(AG$3:AG$14)*AVERAGE(#REF!)</f>
        <v>#REF!</v>
      </c>
      <c r="X3" s="12">
        <v>37073</v>
      </c>
      <c r="Y3" s="19">
        <v>20953.332286000001</v>
      </c>
      <c r="Z3" s="19">
        <v>9572.5419419999998</v>
      </c>
      <c r="AA3" s="19">
        <v>4034.7877520000002</v>
      </c>
      <c r="AB3" s="19">
        <v>1178.003215</v>
      </c>
      <c r="AC3" s="19">
        <v>2292.7734719999999</v>
      </c>
      <c r="AD3" s="19">
        <v>74.015568000000002</v>
      </c>
      <c r="AE3" s="19">
        <v>125.963489</v>
      </c>
      <c r="AF3" s="19">
        <v>854.62994800000001</v>
      </c>
      <c r="AG3" s="19">
        <v>39621.723450999998</v>
      </c>
      <c r="AI3" s="3">
        <v>37073</v>
      </c>
      <c r="AJ3" s="7"/>
      <c r="AK3" s="7"/>
      <c r="AL3" s="7"/>
      <c r="AM3" s="7"/>
      <c r="AN3" s="7"/>
      <c r="AO3" s="7"/>
      <c r="AP3" s="7"/>
      <c r="AQ3" s="7"/>
      <c r="AR3" s="7"/>
      <c r="AS3" s="15"/>
      <c r="AT3" s="15"/>
    </row>
    <row r="4" spans="1:47" hidden="1" x14ac:dyDescent="0.25">
      <c r="A4" s="12">
        <v>37104</v>
      </c>
      <c r="B4" s="15">
        <f>'[1]SEEK AU New Job Ads SA'!B4</f>
        <v>51.667840734300476</v>
      </c>
      <c r="C4" s="15">
        <f>'[1]SEEK AU New Job Ads SA'!C4</f>
        <v>32.070700371803269</v>
      </c>
      <c r="D4" s="15">
        <f>'[1]SEEK AU New Job Ads SA'!D4</f>
        <v>16.979993380019032</v>
      </c>
      <c r="E4" s="15">
        <f>'[1]SEEK AU New Job Ads SA'!E4</f>
        <v>23.438350116450192</v>
      </c>
      <c r="F4" s="15">
        <f>'[1]SEEK AU New Job Ads SA'!F4</f>
        <v>13.590269444835085</v>
      </c>
      <c r="G4" s="15">
        <f>'[1]SEEK AU New Job Ads SA'!G4</f>
        <v>13.35572555960881</v>
      </c>
      <c r="H4" s="15">
        <f>'[1]SEEK AU New Job Ads SA'!H4</f>
        <v>13.63849326336338</v>
      </c>
      <c r="I4" s="15">
        <f>'[1]SEEK AU New Job Ads SA'!I4</f>
        <v>25.118497829524809</v>
      </c>
      <c r="J4" s="15">
        <f>'[1]SEEK AU New Job Ads SA'!J4</f>
        <v>32.911306856341064</v>
      </c>
      <c r="K4" s="15">
        <f t="shared" ref="K4:K67" si="0">J4/J3*100-100</f>
        <v>12.257701780284805</v>
      </c>
      <c r="L4" s="15"/>
      <c r="M4" s="18"/>
      <c r="N4" s="15" t="e">
        <f>Y4/AVERAGE(Y$3:Y$14)*AVERAGE(#REF!)</f>
        <v>#REF!</v>
      </c>
      <c r="O4" s="15" t="e">
        <f>Z4/AVERAGE(Z$3:Z$14)*AVERAGE(#REF!)</f>
        <v>#REF!</v>
      </c>
      <c r="P4" s="15" t="e">
        <f>AA4/AVERAGE(AA$3:AA$14)*AVERAGE(#REF!)</f>
        <v>#REF!</v>
      </c>
      <c r="Q4" s="15" t="e">
        <f>AB4/AVERAGE(AB$3:AB$14)*AVERAGE(#REF!)</f>
        <v>#REF!</v>
      </c>
      <c r="R4" s="15" t="e">
        <f>AC4/AVERAGE(AC$3:AC$14)*AVERAGE(#REF!)</f>
        <v>#REF!</v>
      </c>
      <c r="S4" s="15" t="e">
        <f>AD4/AVERAGE(AD$3:AD$14)*AVERAGE(#REF!)</f>
        <v>#REF!</v>
      </c>
      <c r="T4" s="15" t="e">
        <f>AE4/AVERAGE(AE$3:AE$14)*AVERAGE(#REF!)</f>
        <v>#REF!</v>
      </c>
      <c r="U4" s="15" t="e">
        <f>AF4/AVERAGE(AF$3:AF$14)*AVERAGE(#REF!)</f>
        <v>#REF!</v>
      </c>
      <c r="V4" s="15" t="e">
        <f>AG4/AVERAGE(AG$3:AG$14)*AVERAGE(#REF!)</f>
        <v>#REF!</v>
      </c>
      <c r="X4" s="12">
        <v>37104</v>
      </c>
      <c r="Y4" s="19">
        <v>23415.450375</v>
      </c>
      <c r="Z4" s="19">
        <v>11119.492012000001</v>
      </c>
      <c r="AA4" s="19">
        <v>4495.7840729999998</v>
      </c>
      <c r="AB4" s="19">
        <v>1242.196246</v>
      </c>
      <c r="AC4" s="19">
        <v>2447.9379669999998</v>
      </c>
      <c r="AD4" s="19">
        <v>94.549655999999999</v>
      </c>
      <c r="AE4" s="19">
        <v>164.900283</v>
      </c>
      <c r="AF4" s="19">
        <v>1053.7084580000001</v>
      </c>
      <c r="AG4" s="19">
        <v>44513.223510999997</v>
      </c>
      <c r="AI4" s="3">
        <v>37104</v>
      </c>
      <c r="AJ4" s="7"/>
      <c r="AK4" s="7"/>
      <c r="AL4" s="7"/>
      <c r="AM4" s="7"/>
      <c r="AN4" s="7"/>
      <c r="AO4" s="7"/>
      <c r="AP4" s="7"/>
      <c r="AQ4" s="7"/>
      <c r="AR4" s="7"/>
      <c r="AS4" s="15"/>
      <c r="AT4" s="15"/>
    </row>
    <row r="5" spans="1:47" hidden="1" x14ac:dyDescent="0.25">
      <c r="A5" s="12">
        <v>37135</v>
      </c>
      <c r="B5" s="15">
        <f>'[1]SEEK AU New Job Ads SA'!B5</f>
        <v>46.936594908399329</v>
      </c>
      <c r="C5" s="15">
        <f>'[1]SEEK AU New Job Ads SA'!C5</f>
        <v>27.910036780119086</v>
      </c>
      <c r="D5" s="15">
        <f>'[1]SEEK AU New Job Ads SA'!D5</f>
        <v>14.119933370144535</v>
      </c>
      <c r="E5" s="15">
        <f>'[1]SEEK AU New Job Ads SA'!E5</f>
        <v>19.134447034061907</v>
      </c>
      <c r="F5" s="15">
        <f>'[1]SEEK AU New Job Ads SA'!F5</f>
        <v>11.244820257073025</v>
      </c>
      <c r="G5" s="15">
        <f>'[1]SEEK AU New Job Ads SA'!G5</f>
        <v>6.8167762202948765</v>
      </c>
      <c r="H5" s="15">
        <f>'[1]SEEK AU New Job Ads SA'!H5</f>
        <v>10.448210545489554</v>
      </c>
      <c r="I5" s="15">
        <f>'[1]SEEK AU New Job Ads SA'!I5</f>
        <v>19.763359653951088</v>
      </c>
      <c r="J5" s="15">
        <f>'[1]SEEK AU New Job Ads SA'!J5</f>
        <v>28.538905243746655</v>
      </c>
      <c r="K5" s="15">
        <f t="shared" si="0"/>
        <v>-13.28540866420191</v>
      </c>
      <c r="L5" s="15"/>
      <c r="M5" s="18"/>
      <c r="N5" s="15" t="e">
        <f>Y5/AVERAGE(Y$3:Y$14)*AVERAGE(#REF!)</f>
        <v>#REF!</v>
      </c>
      <c r="O5" s="15" t="e">
        <f>Z5/AVERAGE(Z$3:Z$14)*AVERAGE(#REF!)</f>
        <v>#REF!</v>
      </c>
      <c r="P5" s="15" t="e">
        <f>AA5/AVERAGE(AA$3:AA$14)*AVERAGE(#REF!)</f>
        <v>#REF!</v>
      </c>
      <c r="Q5" s="15" t="e">
        <f>AB5/AVERAGE(AB$3:AB$14)*AVERAGE(#REF!)</f>
        <v>#REF!</v>
      </c>
      <c r="R5" s="15" t="e">
        <f>AC5/AVERAGE(AC$3:AC$14)*AVERAGE(#REF!)</f>
        <v>#REF!</v>
      </c>
      <c r="S5" s="15" t="e">
        <f>AD5/AVERAGE(AD$3:AD$14)*AVERAGE(#REF!)</f>
        <v>#REF!</v>
      </c>
      <c r="T5" s="15" t="e">
        <f>AE5/AVERAGE(AE$3:AE$14)*AVERAGE(#REF!)</f>
        <v>#REF!</v>
      </c>
      <c r="U5" s="15" t="e">
        <f>AF5/AVERAGE(AF$3:AF$14)*AVERAGE(#REF!)</f>
        <v>#REF!</v>
      </c>
      <c r="V5" s="15" t="e">
        <f>AG5/AVERAGE(AG$3:AG$14)*AVERAGE(#REF!)</f>
        <v>#REF!</v>
      </c>
      <c r="X5" s="12">
        <v>37135</v>
      </c>
      <c r="Y5" s="19">
        <v>21316.366787999999</v>
      </c>
      <c r="Z5" s="19">
        <v>9559.9195170000003</v>
      </c>
      <c r="AA5" s="19">
        <v>3714.168036</v>
      </c>
      <c r="AB5" s="19">
        <v>1016.221726</v>
      </c>
      <c r="AC5" s="19">
        <v>2022.675119</v>
      </c>
      <c r="AD5" s="19">
        <v>48.784036</v>
      </c>
      <c r="AE5" s="19">
        <v>126.33718399999999</v>
      </c>
      <c r="AF5" s="19">
        <v>826.03201799999999</v>
      </c>
      <c r="AG5" s="19">
        <v>38574.503595000002</v>
      </c>
      <c r="AI5" s="3">
        <v>37135</v>
      </c>
      <c r="AJ5" s="7"/>
      <c r="AK5" s="7"/>
      <c r="AL5" s="7"/>
      <c r="AM5" s="7"/>
      <c r="AN5" s="7"/>
      <c r="AO5" s="7"/>
      <c r="AP5" s="7"/>
      <c r="AQ5" s="7"/>
      <c r="AR5" s="7"/>
      <c r="AS5" s="15"/>
      <c r="AT5" s="15"/>
    </row>
    <row r="6" spans="1:47" hidden="1" x14ac:dyDescent="0.25">
      <c r="A6" s="12">
        <v>37165</v>
      </c>
      <c r="B6" s="15">
        <f>'[1]SEEK AU New Job Ads SA'!B6</f>
        <v>43.239960618244439</v>
      </c>
      <c r="C6" s="15">
        <f>'[1]SEEK AU New Job Ads SA'!C6</f>
        <v>24.565115031506746</v>
      </c>
      <c r="D6" s="15">
        <f>'[1]SEEK AU New Job Ads SA'!D6</f>
        <v>11.144477520482893</v>
      </c>
      <c r="E6" s="15">
        <f>'[1]SEEK AU New Job Ads SA'!E6</f>
        <v>18.321623110800715</v>
      </c>
      <c r="F6" s="15">
        <f>'[1]SEEK AU New Job Ads SA'!F6</f>
        <v>11.79364666523862</v>
      </c>
      <c r="G6" s="15">
        <f>'[1]SEEK AU New Job Ads SA'!G6</f>
        <v>9.2545222916383238</v>
      </c>
      <c r="H6" s="15">
        <f>'[1]SEEK AU New Job Ads SA'!H6</f>
        <v>7.1253657525705156</v>
      </c>
      <c r="I6" s="15">
        <f>'[1]SEEK AU New Job Ads SA'!I6</f>
        <v>21.245534261072539</v>
      </c>
      <c r="J6" s="15">
        <f>'[1]SEEK AU New Job Ads SA'!J6</f>
        <v>25.324608999147376</v>
      </c>
      <c r="K6" s="15">
        <f t="shared" si="0"/>
        <v>-11.262857552335802</v>
      </c>
      <c r="L6" s="15"/>
      <c r="M6" s="18"/>
      <c r="N6" s="15" t="e">
        <f>Y6/AVERAGE(Y$3:Y$14)*AVERAGE(#REF!)</f>
        <v>#REF!</v>
      </c>
      <c r="O6" s="15" t="e">
        <f>Z6/AVERAGE(Z$3:Z$14)*AVERAGE(#REF!)</f>
        <v>#REF!</v>
      </c>
      <c r="P6" s="15" t="e">
        <f>AA6/AVERAGE(AA$3:AA$14)*AVERAGE(#REF!)</f>
        <v>#REF!</v>
      </c>
      <c r="Q6" s="15" t="e">
        <f>AB6/AVERAGE(AB$3:AB$14)*AVERAGE(#REF!)</f>
        <v>#REF!</v>
      </c>
      <c r="R6" s="15" t="e">
        <f>AC6/AVERAGE(AC$3:AC$14)*AVERAGE(#REF!)</f>
        <v>#REF!</v>
      </c>
      <c r="S6" s="15" t="e">
        <f>AD6/AVERAGE(AD$3:AD$14)*AVERAGE(#REF!)</f>
        <v>#REF!</v>
      </c>
      <c r="T6" s="15" t="e">
        <f>AE6/AVERAGE(AE$3:AE$14)*AVERAGE(#REF!)</f>
        <v>#REF!</v>
      </c>
      <c r="U6" s="15" t="e">
        <f>AF6/AVERAGE(AF$3:AF$14)*AVERAGE(#REF!)</f>
        <v>#REF!</v>
      </c>
      <c r="V6" s="15" t="e">
        <f>AG6/AVERAGE(AG$3:AG$14)*AVERAGE(#REF!)</f>
        <v>#REF!</v>
      </c>
      <c r="X6" s="12">
        <v>37165</v>
      </c>
      <c r="Y6" s="19">
        <v>19631.002095</v>
      </c>
      <c r="Z6" s="19">
        <v>8474.3466790000002</v>
      </c>
      <c r="AA6" s="19">
        <v>2925.4307859999999</v>
      </c>
      <c r="AB6" s="19">
        <v>973.96894299999997</v>
      </c>
      <c r="AC6" s="19">
        <v>2131.078168</v>
      </c>
      <c r="AD6" s="19">
        <v>66.184504000000004</v>
      </c>
      <c r="AE6" s="19">
        <v>86.153715000000005</v>
      </c>
      <c r="AF6" s="19">
        <v>881.51244299999996</v>
      </c>
      <c r="AG6" s="19">
        <v>34319.450745000002</v>
      </c>
      <c r="AI6" s="3">
        <v>37165</v>
      </c>
      <c r="AJ6" s="7"/>
      <c r="AK6" s="7"/>
      <c r="AL6" s="7"/>
      <c r="AM6" s="7"/>
      <c r="AN6" s="7"/>
      <c r="AO6" s="7"/>
      <c r="AP6" s="7"/>
      <c r="AQ6" s="7"/>
      <c r="AR6" s="7"/>
      <c r="AS6" s="15"/>
      <c r="AT6" s="15"/>
    </row>
    <row r="7" spans="1:47" hidden="1" x14ac:dyDescent="0.25">
      <c r="A7" s="12">
        <v>37196</v>
      </c>
      <c r="B7" s="15">
        <f>'[1]SEEK AU New Job Ads SA'!B7</f>
        <v>49.502303038019932</v>
      </c>
      <c r="C7" s="15">
        <f>'[1]SEEK AU New Job Ads SA'!C7</f>
        <v>26.70221975159885</v>
      </c>
      <c r="D7" s="15">
        <f>'[1]SEEK AU New Job Ads SA'!D7</f>
        <v>16.903290641834104</v>
      </c>
      <c r="E7" s="15">
        <f>'[1]SEEK AU New Job Ads SA'!E7</f>
        <v>25.39027755422223</v>
      </c>
      <c r="F7" s="15">
        <f>'[1]SEEK AU New Job Ads SA'!F7</f>
        <v>12.320353520690263</v>
      </c>
      <c r="G7" s="15">
        <f>'[1]SEEK AU New Job Ads SA'!G7</f>
        <v>12.24384587945268</v>
      </c>
      <c r="H7" s="15">
        <f>'[1]SEEK AU New Job Ads SA'!H7</f>
        <v>8.8114214012775918</v>
      </c>
      <c r="I7" s="15">
        <f>'[1]SEEK AU New Job Ads SA'!I7</f>
        <v>20.803524521166324</v>
      </c>
      <c r="J7" s="15">
        <f>'[1]SEEK AU New Job Ads SA'!J7</f>
        <v>29.981368471964164</v>
      </c>
      <c r="K7" s="15">
        <f t="shared" si="0"/>
        <v>18.388277872221323</v>
      </c>
      <c r="L7" s="15"/>
      <c r="M7" s="18"/>
      <c r="N7" s="15" t="e">
        <f>Y7/AVERAGE(Y$3:Y$14)*AVERAGE(#REF!)</f>
        <v>#REF!</v>
      </c>
      <c r="O7" s="15" t="e">
        <f>Z7/AVERAGE(Z$3:Z$14)*AVERAGE(#REF!)</f>
        <v>#REF!</v>
      </c>
      <c r="P7" s="15" t="e">
        <f>AA7/AVERAGE(AA$3:AA$14)*AVERAGE(#REF!)</f>
        <v>#REF!</v>
      </c>
      <c r="Q7" s="15" t="e">
        <f>AB7/AVERAGE(AB$3:AB$14)*AVERAGE(#REF!)</f>
        <v>#REF!</v>
      </c>
      <c r="R7" s="15" t="e">
        <f>AC7/AVERAGE(AC$3:AC$14)*AVERAGE(#REF!)</f>
        <v>#REF!</v>
      </c>
      <c r="S7" s="15" t="e">
        <f>AD7/AVERAGE(AD$3:AD$14)*AVERAGE(#REF!)</f>
        <v>#REF!</v>
      </c>
      <c r="T7" s="15" t="e">
        <f>AE7/AVERAGE(AE$3:AE$14)*AVERAGE(#REF!)</f>
        <v>#REF!</v>
      </c>
      <c r="U7" s="15" t="e">
        <f>AF7/AVERAGE(AF$3:AF$14)*AVERAGE(#REF!)</f>
        <v>#REF!</v>
      </c>
      <c r="V7" s="15" t="e">
        <f>AG7/AVERAGE(AG$3:AG$14)*AVERAGE(#REF!)</f>
        <v>#REF!</v>
      </c>
      <c r="X7" s="12">
        <v>37196</v>
      </c>
      <c r="Y7" s="19">
        <v>22474.156720999999</v>
      </c>
      <c r="Z7" s="19">
        <v>8857.0338670000001</v>
      </c>
      <c r="AA7" s="19">
        <v>4469.4062379999996</v>
      </c>
      <c r="AB7" s="19">
        <v>1348.65858</v>
      </c>
      <c r="AC7" s="19">
        <v>2229.9889189999999</v>
      </c>
      <c r="AD7" s="19">
        <v>87.784934000000007</v>
      </c>
      <c r="AE7" s="19">
        <v>106.538308</v>
      </c>
      <c r="AF7" s="19">
        <v>891.03578200000004</v>
      </c>
      <c r="AG7" s="19">
        <v>40357.761919999997</v>
      </c>
      <c r="AI7" s="3">
        <v>37196</v>
      </c>
      <c r="AJ7" s="7"/>
      <c r="AK7" s="7"/>
      <c r="AL7" s="7"/>
      <c r="AM7" s="7"/>
      <c r="AN7" s="7"/>
      <c r="AO7" s="7"/>
      <c r="AP7" s="7"/>
      <c r="AQ7" s="7"/>
      <c r="AR7" s="7"/>
      <c r="AS7" s="15"/>
      <c r="AT7" s="15"/>
    </row>
    <row r="8" spans="1:47" hidden="1" x14ac:dyDescent="0.25">
      <c r="A8" s="12">
        <v>37226</v>
      </c>
      <c r="B8" s="15">
        <f>'[1]SEEK AU New Job Ads SA'!B8</f>
        <v>35.720016480950036</v>
      </c>
      <c r="C8" s="15">
        <f>'[1]SEEK AU New Job Ads SA'!C8</f>
        <v>23.635814440908231</v>
      </c>
      <c r="D8" s="15">
        <f>'[1]SEEK AU New Job Ads SA'!D8</f>
        <v>13.064974392471104</v>
      </c>
      <c r="E8" s="15">
        <f>'[1]SEEK AU New Job Ads SA'!E8</f>
        <v>20.073015201315574</v>
      </c>
      <c r="F8" s="15">
        <f>'[1]SEEK AU New Job Ads SA'!F8</f>
        <v>13.540477292326525</v>
      </c>
      <c r="G8" s="15">
        <f>'[1]SEEK AU New Job Ads SA'!G8</f>
        <v>8.4959481745618834</v>
      </c>
      <c r="H8" s="15">
        <f>'[1]SEEK AU New Job Ads SA'!H8</f>
        <v>8.5187281741649183</v>
      </c>
      <c r="I8" s="15">
        <f>'[1]SEEK AU New Job Ads SA'!I8</f>
        <v>15.248859973027329</v>
      </c>
      <c r="J8" s="15">
        <f>'[1]SEEK AU New Job Ads SA'!J8</f>
        <v>23.57656851790076</v>
      </c>
      <c r="K8" s="15">
        <f t="shared" si="0"/>
        <v>-21.362600443180526</v>
      </c>
      <c r="L8" s="15"/>
      <c r="M8" s="18"/>
      <c r="N8" s="15" t="e">
        <f>Y8/AVERAGE(Y$3:Y$14)*AVERAGE(#REF!)</f>
        <v>#REF!</v>
      </c>
      <c r="O8" s="15" t="e">
        <f>Z8/AVERAGE(Z$3:Z$14)*AVERAGE(#REF!)</f>
        <v>#REF!</v>
      </c>
      <c r="P8" s="15" t="e">
        <f>AA8/AVERAGE(AA$3:AA$14)*AVERAGE(#REF!)</f>
        <v>#REF!</v>
      </c>
      <c r="Q8" s="15" t="e">
        <f>AB8/AVERAGE(AB$3:AB$14)*AVERAGE(#REF!)</f>
        <v>#REF!</v>
      </c>
      <c r="R8" s="15" t="e">
        <f>AC8/AVERAGE(AC$3:AC$14)*AVERAGE(#REF!)</f>
        <v>#REF!</v>
      </c>
      <c r="S8" s="15" t="e">
        <f>AD8/AVERAGE(AD$3:AD$14)*AVERAGE(#REF!)</f>
        <v>#REF!</v>
      </c>
      <c r="T8" s="15" t="e">
        <f>AE8/AVERAGE(AE$3:AE$14)*AVERAGE(#REF!)</f>
        <v>#REF!</v>
      </c>
      <c r="U8" s="15" t="e">
        <f>AF8/AVERAGE(AF$3:AF$14)*AVERAGE(#REF!)</f>
        <v>#REF!</v>
      </c>
      <c r="V8" s="15" t="e">
        <f>AG8/AVERAGE(AG$3:AG$14)*AVERAGE(#REF!)</f>
        <v>#REF!</v>
      </c>
      <c r="X8" s="12">
        <v>37226</v>
      </c>
      <c r="Y8" s="19">
        <v>16216.126195999999</v>
      </c>
      <c r="Z8" s="19">
        <v>8222.1005789999999</v>
      </c>
      <c r="AA8" s="19">
        <v>3429.033653</v>
      </c>
      <c r="AB8" s="19">
        <v>1068.197598</v>
      </c>
      <c r="AC8" s="19">
        <v>2442.2035980000001</v>
      </c>
      <c r="AD8" s="19">
        <v>59.956356</v>
      </c>
      <c r="AE8" s="19">
        <v>102.997651</v>
      </c>
      <c r="AF8" s="19">
        <v>629.83790999999997</v>
      </c>
      <c r="AG8" s="19">
        <v>32033.094323000001</v>
      </c>
      <c r="AI8" s="3">
        <v>37226</v>
      </c>
      <c r="AJ8" s="7"/>
      <c r="AK8" s="7"/>
      <c r="AL8" s="7"/>
      <c r="AM8" s="7"/>
      <c r="AN8" s="7"/>
      <c r="AO8" s="7"/>
      <c r="AP8" s="7"/>
      <c r="AQ8" s="7"/>
      <c r="AR8" s="7"/>
      <c r="AS8" s="15"/>
      <c r="AT8" s="15"/>
    </row>
    <row r="9" spans="1:47" hidden="1" x14ac:dyDescent="0.25">
      <c r="A9" s="12">
        <v>37257</v>
      </c>
      <c r="B9" s="15">
        <f>'[1]SEEK AU New Job Ads SA'!B9</f>
        <v>34.088959010607084</v>
      </c>
      <c r="C9" s="15">
        <f>'[1]SEEK AU New Job Ads SA'!C9</f>
        <v>23.587155981710001</v>
      </c>
      <c r="D9" s="15">
        <f>'[1]SEEK AU New Job Ads SA'!D9</f>
        <v>13.484354352526475</v>
      </c>
      <c r="E9" s="15">
        <f>'[1]SEEK AU New Job Ads SA'!E9</f>
        <v>22.37318388169728</v>
      </c>
      <c r="F9" s="15">
        <f>'[1]SEEK AU New Job Ads SA'!F9</f>
        <v>10.464920357675059</v>
      </c>
      <c r="G9" s="15">
        <f>'[1]SEEK AU New Job Ads SA'!G9</f>
        <v>10.268715224116303</v>
      </c>
      <c r="H9" s="15">
        <f>'[1]SEEK AU New Job Ads SA'!H9</f>
        <v>9.3284039819279734</v>
      </c>
      <c r="I9" s="15">
        <f>'[1]SEEK AU New Job Ads SA'!I9</f>
        <v>20.773020283732517</v>
      </c>
      <c r="J9" s="15">
        <f>'[1]SEEK AU New Job Ads SA'!J9</f>
        <v>22.925585654768636</v>
      </c>
      <c r="K9" s="15">
        <f t="shared" si="0"/>
        <v>-2.7611433896237259</v>
      </c>
      <c r="L9" s="15"/>
      <c r="M9" s="18"/>
      <c r="N9" s="15" t="e">
        <f>Y9/AVERAGE(Y$3:Y$14)*AVERAGE(#REF!)</f>
        <v>#REF!</v>
      </c>
      <c r="O9" s="15" t="e">
        <f>Z9/AVERAGE(Z$3:Z$14)*AVERAGE(#REF!)</f>
        <v>#REF!</v>
      </c>
      <c r="P9" s="15" t="e">
        <f>AA9/AVERAGE(AA$3:AA$14)*AVERAGE(#REF!)</f>
        <v>#REF!</v>
      </c>
      <c r="Q9" s="15" t="e">
        <f>AB9/AVERAGE(AB$3:AB$14)*AVERAGE(#REF!)</f>
        <v>#REF!</v>
      </c>
      <c r="R9" s="15" t="e">
        <f>AC9/AVERAGE(AC$3:AC$14)*AVERAGE(#REF!)</f>
        <v>#REF!</v>
      </c>
      <c r="S9" s="15" t="e">
        <f>AD9/AVERAGE(AD$3:AD$14)*AVERAGE(#REF!)</f>
        <v>#REF!</v>
      </c>
      <c r="T9" s="15" t="e">
        <f>AE9/AVERAGE(AE$3:AE$14)*AVERAGE(#REF!)</f>
        <v>#REF!</v>
      </c>
      <c r="U9" s="15" t="e">
        <f>AF9/AVERAGE(AF$3:AF$14)*AVERAGE(#REF!)</f>
        <v>#REF!</v>
      </c>
      <c r="V9" s="15" t="e">
        <f>AG9/AVERAGE(AG$3:AG$14)*AVERAGE(#REF!)</f>
        <v>#REF!</v>
      </c>
      <c r="X9" s="12">
        <v>37257</v>
      </c>
      <c r="Y9" s="19">
        <v>15449.662036</v>
      </c>
      <c r="Z9" s="19">
        <v>8051.3291749999999</v>
      </c>
      <c r="AA9" s="19">
        <v>3559.177494</v>
      </c>
      <c r="AB9" s="19">
        <v>1190.264306</v>
      </c>
      <c r="AC9" s="19">
        <v>1884.991947</v>
      </c>
      <c r="AD9" s="19">
        <v>73.005725999999996</v>
      </c>
      <c r="AE9" s="19">
        <v>112.784679</v>
      </c>
      <c r="AF9" s="19">
        <v>884.56617100000005</v>
      </c>
      <c r="AG9" s="19">
        <v>30845.245662000001</v>
      </c>
      <c r="AI9" s="3">
        <v>37257</v>
      </c>
      <c r="AJ9" s="6">
        <f>'[1]SEEK AU New Job Ads TREND'!B9</f>
        <v>38.819087218261963</v>
      </c>
      <c r="AK9" s="6">
        <f>'[1]SEEK AU New Job Ads TREND'!C9</f>
        <v>24.187548894602024</v>
      </c>
      <c r="AL9" s="6">
        <f>'[1]SEEK AU New Job Ads TREND'!D9</f>
        <v>14.295919900899706</v>
      </c>
      <c r="AM9" s="6">
        <f>'[1]SEEK AU New Job Ads TREND'!E9</f>
        <v>22.270819162573595</v>
      </c>
      <c r="AN9" s="6">
        <f>'[1]SEEK AU New Job Ads TREND'!F9</f>
        <v>12.494774206950623</v>
      </c>
      <c r="AO9" s="6">
        <f>'[1]SEEK AU New Job Ads TREND'!G9</f>
        <v>10.669640699688712</v>
      </c>
      <c r="AP9" s="6">
        <f>'[1]SEEK AU New Job Ads TREND'!H9</f>
        <v>8.7293682048019559</v>
      </c>
      <c r="AQ9" s="6">
        <f>'[1]SEEK AU New Job Ads TREND'!I9</f>
        <v>20.18588704502988</v>
      </c>
      <c r="AR9" s="6">
        <f>'[1]SEEK AU New Job Ads TREND'!J9</f>
        <v>25.038492227289822</v>
      </c>
      <c r="AS9" s="15"/>
      <c r="AT9" s="15"/>
    </row>
    <row r="10" spans="1:47" hidden="1" x14ac:dyDescent="0.25">
      <c r="A10" s="12">
        <v>37288</v>
      </c>
      <c r="B10" s="15">
        <f>'[1]SEEK AU New Job Ads SA'!B10</f>
        <v>40.213219048846682</v>
      </c>
      <c r="C10" s="15">
        <f>'[1]SEEK AU New Job Ads SA'!C10</f>
        <v>24.117517874672028</v>
      </c>
      <c r="D10" s="15">
        <f>'[1]SEEK AU New Job Ads SA'!D10</f>
        <v>14.557311944872023</v>
      </c>
      <c r="E10" s="15">
        <f>'[1]SEEK AU New Job Ads SA'!E10</f>
        <v>22.472061962885821</v>
      </c>
      <c r="F10" s="15">
        <f>'[1]SEEK AU New Job Ads SA'!F10</f>
        <v>13.897405807630278</v>
      </c>
      <c r="G10" s="15">
        <f>'[1]SEEK AU New Job Ads SA'!G10</f>
        <v>11.774145530555009</v>
      </c>
      <c r="H10" s="15">
        <f>'[1]SEEK AU New Job Ads SA'!H10</f>
        <v>10.065793851542461</v>
      </c>
      <c r="I10" s="15">
        <f>'[1]SEEK AU New Job Ads SA'!I10</f>
        <v>20.832529396080528</v>
      </c>
      <c r="J10" s="15">
        <f>'[1]SEEK AU New Job Ads SA'!J10</f>
        <v>25.759891879371864</v>
      </c>
      <c r="K10" s="15">
        <f t="shared" si="0"/>
        <v>12.363070096809835</v>
      </c>
      <c r="L10" s="15"/>
      <c r="M10" s="18"/>
      <c r="N10" s="15" t="e">
        <f>Y10/AVERAGE(Y$3:Y$14)*AVERAGE(#REF!)</f>
        <v>#REF!</v>
      </c>
      <c r="O10" s="15" t="e">
        <f>Z10/AVERAGE(Z$3:Z$14)*AVERAGE(#REF!)</f>
        <v>#REF!</v>
      </c>
      <c r="P10" s="15" t="e">
        <f>AA10/AVERAGE(AA$3:AA$14)*AVERAGE(#REF!)</f>
        <v>#REF!</v>
      </c>
      <c r="Q10" s="15" t="e">
        <f>AB10/AVERAGE(AB$3:AB$14)*AVERAGE(#REF!)</f>
        <v>#REF!</v>
      </c>
      <c r="R10" s="15" t="e">
        <f>AC10/AVERAGE(AC$3:AC$14)*AVERAGE(#REF!)</f>
        <v>#REF!</v>
      </c>
      <c r="S10" s="15" t="e">
        <f>AD10/AVERAGE(AD$3:AD$14)*AVERAGE(#REF!)</f>
        <v>#REF!</v>
      </c>
      <c r="T10" s="15" t="e">
        <f>AE10/AVERAGE(AE$3:AE$14)*AVERAGE(#REF!)</f>
        <v>#REF!</v>
      </c>
      <c r="U10" s="15" t="e">
        <f>AF10/AVERAGE(AF$3:AF$14)*AVERAGE(#REF!)</f>
        <v>#REF!</v>
      </c>
      <c r="V10" s="15" t="e">
        <f>AG10/AVERAGE(AG$3:AG$14)*AVERAGE(#REF!)</f>
        <v>#REF!</v>
      </c>
      <c r="X10" s="12">
        <v>37288</v>
      </c>
      <c r="Y10" s="19">
        <v>18251.575527000001</v>
      </c>
      <c r="Z10" s="19">
        <v>8084.1152730000003</v>
      </c>
      <c r="AA10" s="19">
        <v>3821.2747429999999</v>
      </c>
      <c r="AB10" s="19">
        <v>1195.1553180000001</v>
      </c>
      <c r="AC10" s="19">
        <v>2508.45973</v>
      </c>
      <c r="AD10" s="19">
        <v>84.820076</v>
      </c>
      <c r="AE10" s="19">
        <v>121.689584</v>
      </c>
      <c r="AF10" s="19">
        <v>880.82617300000004</v>
      </c>
      <c r="AG10" s="19">
        <v>34841.466528999998</v>
      </c>
      <c r="AI10" s="3">
        <v>37288</v>
      </c>
      <c r="AJ10" s="6">
        <f>'[1]SEEK AU New Job Ads TREND'!B10</f>
        <v>38.333523262381341</v>
      </c>
      <c r="AK10" s="6">
        <f>'[1]SEEK AU New Job Ads TREND'!C10</f>
        <v>24.456665576121441</v>
      </c>
      <c r="AL10" s="6">
        <f>'[1]SEEK AU New Job Ads TREND'!D10</f>
        <v>14.914620470434709</v>
      </c>
      <c r="AM10" s="6">
        <f>'[1]SEEK AU New Job Ads TREND'!E10</f>
        <v>22.866444712972054</v>
      </c>
      <c r="AN10" s="6">
        <f>'[1]SEEK AU New Job Ads TREND'!F10</f>
        <v>12.818592850473159</v>
      </c>
      <c r="AO10" s="6">
        <f>'[1]SEEK AU New Job Ads TREND'!G10</f>
        <v>11.728800053556315</v>
      </c>
      <c r="AP10" s="6">
        <f>'[1]SEEK AU New Job Ads TREND'!H10</f>
        <v>9.4496706399696109</v>
      </c>
      <c r="AQ10" s="6">
        <f>'[1]SEEK AU New Job Ads TREND'!I10</f>
        <v>21.776146721054513</v>
      </c>
      <c r="AR10" s="6">
        <f>'[1]SEEK AU New Job Ads TREND'!J10</f>
        <v>25.260098267734989</v>
      </c>
      <c r="AS10" s="15">
        <f t="shared" ref="AS10:AS73" si="1">AR10/AR9*100-100</f>
        <v>0.88506144233251405</v>
      </c>
      <c r="AT10" s="15"/>
    </row>
    <row r="11" spans="1:47" hidden="1" x14ac:dyDescent="0.25">
      <c r="A11" s="12">
        <v>37316</v>
      </c>
      <c r="B11" s="15">
        <f>'[1]SEEK AU New Job Ads SA'!B11</f>
        <v>39.246229991141433</v>
      </c>
      <c r="C11" s="15">
        <f>'[1]SEEK AU New Job Ads SA'!C11</f>
        <v>25.525324740152882</v>
      </c>
      <c r="D11" s="15">
        <f>'[1]SEEK AU New Job Ads SA'!D11</f>
        <v>16.183046839049993</v>
      </c>
      <c r="E11" s="15">
        <f>'[1]SEEK AU New Job Ads SA'!E11</f>
        <v>23.422478255895953</v>
      </c>
      <c r="F11" s="15">
        <f>'[1]SEEK AU New Job Ads SA'!F11</f>
        <v>12.934793693362465</v>
      </c>
      <c r="G11" s="15">
        <f>'[1]SEEK AU New Job Ads SA'!G11</f>
        <v>13.62429387426705</v>
      </c>
      <c r="H11" s="15">
        <f>'[1]SEEK AU New Job Ads SA'!H11</f>
        <v>9.6168139851117402</v>
      </c>
      <c r="I11" s="15">
        <f>'[1]SEEK AU New Job Ads SA'!I11</f>
        <v>21.25602076597475</v>
      </c>
      <c r="J11" s="15">
        <f>'[1]SEEK AU New Job Ads SA'!J11</f>
        <v>26.220762211607866</v>
      </c>
      <c r="K11" s="15">
        <f t="shared" si="0"/>
        <v>1.789100413907633</v>
      </c>
      <c r="L11" s="15"/>
      <c r="M11" s="18"/>
      <c r="N11" s="15" t="e">
        <f>Y11/AVERAGE(Y$3:Y$14)*AVERAGE(#REF!)</f>
        <v>#REF!</v>
      </c>
      <c r="O11" s="15" t="e">
        <f>Z11/AVERAGE(Z$3:Z$14)*AVERAGE(#REF!)</f>
        <v>#REF!</v>
      </c>
      <c r="P11" s="15" t="e">
        <f>AA11/AVERAGE(AA$3:AA$14)*AVERAGE(#REF!)</f>
        <v>#REF!</v>
      </c>
      <c r="Q11" s="15" t="e">
        <f>AB11/AVERAGE(AB$3:AB$14)*AVERAGE(#REF!)</f>
        <v>#REF!</v>
      </c>
      <c r="R11" s="15" t="e">
        <f>AC11/AVERAGE(AC$3:AC$14)*AVERAGE(#REF!)</f>
        <v>#REF!</v>
      </c>
      <c r="S11" s="15" t="e">
        <f>AD11/AVERAGE(AD$3:AD$14)*AVERAGE(#REF!)</f>
        <v>#REF!</v>
      </c>
      <c r="T11" s="15" t="e">
        <f>AE11/AVERAGE(AE$3:AE$14)*AVERAGE(#REF!)</f>
        <v>#REF!</v>
      </c>
      <c r="U11" s="15" t="e">
        <f>AF11/AVERAGE(AF$3:AF$14)*AVERAGE(#REF!)</f>
        <v>#REF!</v>
      </c>
      <c r="V11" s="15" t="e">
        <f>AG11/AVERAGE(AG$3:AG$14)*AVERAGE(#REF!)</f>
        <v>#REF!</v>
      </c>
      <c r="X11" s="12">
        <v>37316</v>
      </c>
      <c r="Y11" s="19">
        <v>17877.686392</v>
      </c>
      <c r="Z11" s="19">
        <v>8822.0088489999998</v>
      </c>
      <c r="AA11" s="19">
        <v>4183.8562190000002</v>
      </c>
      <c r="AB11" s="19">
        <v>1247.3524709999999</v>
      </c>
      <c r="AC11" s="19">
        <v>2339.1417339999998</v>
      </c>
      <c r="AD11" s="19">
        <v>95.223004000000003</v>
      </c>
      <c r="AE11" s="19">
        <v>116.257919</v>
      </c>
      <c r="AF11" s="19">
        <v>800.44423800000004</v>
      </c>
      <c r="AG11" s="19">
        <v>35900.776983000003</v>
      </c>
      <c r="AI11" s="3">
        <v>37316</v>
      </c>
      <c r="AJ11" s="6">
        <f>'[1]SEEK AU New Job Ads TREND'!B11</f>
        <v>38.675901158286891</v>
      </c>
      <c r="AK11" s="6">
        <f>'[1]SEEK AU New Job Ads TREND'!C11</f>
        <v>25.101125847017801</v>
      </c>
      <c r="AL11" s="6">
        <f>'[1]SEEK AU New Job Ads TREND'!D11</f>
        <v>15.65090436424855</v>
      </c>
      <c r="AM11" s="6">
        <f>'[1]SEEK AU New Job Ads TREND'!E11</f>
        <v>23.353236990974381</v>
      </c>
      <c r="AN11" s="6">
        <f>'[1]SEEK AU New Job Ads TREND'!F11</f>
        <v>13.137666249923313</v>
      </c>
      <c r="AO11" s="6">
        <f>'[1]SEEK AU New Job Ads TREND'!G11</f>
        <v>12.953483568976266</v>
      </c>
      <c r="AP11" s="6">
        <f>'[1]SEEK AU New Job Ads TREND'!H11</f>
        <v>10.590322644592771</v>
      </c>
      <c r="AQ11" s="6">
        <f>'[1]SEEK AU New Job Ads TREND'!I11</f>
        <v>23.593084775037259</v>
      </c>
      <c r="AR11" s="6">
        <f>'[1]SEEK AU New Job Ads TREND'!J11</f>
        <v>25.899379915611664</v>
      </c>
      <c r="AS11" s="15">
        <f t="shared" si="1"/>
        <v>2.5307963615218227</v>
      </c>
      <c r="AT11" s="15"/>
    </row>
    <row r="12" spans="1:47" hidden="1" x14ac:dyDescent="0.25">
      <c r="A12" s="12">
        <v>37347</v>
      </c>
      <c r="B12" s="15">
        <f>'[1]SEEK AU New Job Ads SA'!B12</f>
        <v>40.752414899750683</v>
      </c>
      <c r="C12" s="15">
        <f>'[1]SEEK AU New Job Ads SA'!C12</f>
        <v>26.313393104937401</v>
      </c>
      <c r="D12" s="15">
        <f>'[1]SEEK AU New Job Ads SA'!D12</f>
        <v>16.161622127007885</v>
      </c>
      <c r="E12" s="15">
        <f>'[1]SEEK AU New Job Ads SA'!E12</f>
        <v>24.911991366728763</v>
      </c>
      <c r="F12" s="15">
        <f>'[1]SEEK AU New Job Ads SA'!F12</f>
        <v>13.418237690420915</v>
      </c>
      <c r="G12" s="15">
        <f>'[1]SEEK AU New Job Ads SA'!G12</f>
        <v>13.535928020824306</v>
      </c>
      <c r="H12" s="15">
        <f>'[1]SEEK AU New Job Ads SA'!H12</f>
        <v>10.864538769936196</v>
      </c>
      <c r="I12" s="15">
        <f>'[1]SEEK AU New Job Ads SA'!I12</f>
        <v>30.920402397583608</v>
      </c>
      <c r="J12" s="15">
        <f>'[1]SEEK AU New Job Ads SA'!J12</f>
        <v>27.317606837107999</v>
      </c>
      <c r="K12" s="15">
        <f t="shared" si="0"/>
        <v>4.183114955424756</v>
      </c>
      <c r="L12" s="15"/>
      <c r="M12" s="18"/>
      <c r="N12" s="15" t="e">
        <f>Y12/AVERAGE(Y$50:Y$51)*AVERAGE(#REF!)</f>
        <v>#REF!</v>
      </c>
      <c r="O12" s="15" t="e">
        <f>Z12/AVERAGE(Z$50:Z$51)*AVERAGE(#REF!)</f>
        <v>#REF!</v>
      </c>
      <c r="P12" s="15" t="e">
        <f>AA12/AVERAGE(AA$50:AA$51)*AVERAGE(#REF!)</f>
        <v>#REF!</v>
      </c>
      <c r="Q12" s="15" t="e">
        <f>AB12/AVERAGE(AB$50:AB$51)*AVERAGE(#REF!)</f>
        <v>#REF!</v>
      </c>
      <c r="R12" s="15" t="e">
        <f>AC12/AVERAGE(AC$50:AC$51)*AVERAGE(#REF!)</f>
        <v>#REF!</v>
      </c>
      <c r="S12" s="15" t="e">
        <f>AD12/AVERAGE(AD$50:AD$51)*AVERAGE(#REF!)</f>
        <v>#REF!</v>
      </c>
      <c r="T12" s="15" t="e">
        <f>AE12/AVERAGE(AE$50:AE$51)*AVERAGE(#REF!)</f>
        <v>#REF!</v>
      </c>
      <c r="U12" s="15" t="e">
        <f>AF12/AVERAGE(AF$50:AF$51)*AVERAGE(#REF!)</f>
        <v>#REF!</v>
      </c>
      <c r="V12" s="15" t="e">
        <f>AG12/AVERAGE(AG$50:AG$51)*AVERAGE(#REF!)</f>
        <v>#REF!</v>
      </c>
      <c r="X12" s="12">
        <v>37347</v>
      </c>
      <c r="Y12" s="19">
        <v>18559.027432999999</v>
      </c>
      <c r="Z12" s="19">
        <v>8996.7059989999998</v>
      </c>
      <c r="AA12" s="19">
        <v>4258.8642799999998</v>
      </c>
      <c r="AB12" s="19">
        <v>1321.5239140000001</v>
      </c>
      <c r="AC12" s="19">
        <v>2413.3794370000001</v>
      </c>
      <c r="AD12" s="19">
        <v>97.370408999999995</v>
      </c>
      <c r="AE12" s="19">
        <v>131.321561</v>
      </c>
      <c r="AF12" s="19">
        <v>1380.2051280000001</v>
      </c>
      <c r="AG12" s="19">
        <v>37162.133178999997</v>
      </c>
      <c r="AI12" s="3">
        <v>37347</v>
      </c>
      <c r="AJ12" s="6">
        <f>'[1]SEEK AU New Job Ads TREND'!B12</f>
        <v>39.282955915237658</v>
      </c>
      <c r="AK12" s="6">
        <f>'[1]SEEK AU New Job Ads TREND'!C12</f>
        <v>25.799738065417454</v>
      </c>
      <c r="AL12" s="6">
        <f>'[1]SEEK AU New Job Ads TREND'!D12</f>
        <v>16.350224939234266</v>
      </c>
      <c r="AM12" s="6">
        <f>'[1]SEEK AU New Job Ads TREND'!E12</f>
        <v>23.704010094931387</v>
      </c>
      <c r="AN12" s="6">
        <f>'[1]SEEK AU New Job Ads TREND'!F12</f>
        <v>13.371825602793946</v>
      </c>
      <c r="AO12" s="6">
        <f>'[1]SEEK AU New Job Ads TREND'!G12</f>
        <v>14.205416338704646</v>
      </c>
      <c r="AP12" s="6">
        <f>'[1]SEEK AU New Job Ads TREND'!H12</f>
        <v>11.865224342616768</v>
      </c>
      <c r="AQ12" s="6">
        <f>'[1]SEEK AU New Job Ads TREND'!I12</f>
        <v>25.133729367811736</v>
      </c>
      <c r="AR12" s="6">
        <f>'[1]SEEK AU New Job Ads TREND'!J12</f>
        <v>26.623863296353829</v>
      </c>
      <c r="AS12" s="15">
        <f t="shared" si="1"/>
        <v>2.7973001017891619</v>
      </c>
      <c r="AT12" s="15"/>
    </row>
    <row r="13" spans="1:47" hidden="1" x14ac:dyDescent="0.25">
      <c r="A13" s="12">
        <v>37377</v>
      </c>
      <c r="B13" s="15">
        <f>'[1]SEEK AU New Job Ads SA'!B13</f>
        <v>40.024079527168254</v>
      </c>
      <c r="C13" s="15">
        <f>'[1]SEEK AU New Job Ads SA'!C13</f>
        <v>26.663231220837446</v>
      </c>
      <c r="D13" s="15">
        <f>'[1]SEEK AU New Job Ads SA'!D13</f>
        <v>17.154328129045421</v>
      </c>
      <c r="E13" s="15">
        <f>'[1]SEEK AU New Job Ads SA'!E13</f>
        <v>23.069066753675529</v>
      </c>
      <c r="F13" s="15">
        <f>'[1]SEEK AU New Job Ads SA'!F13</f>
        <v>13.313811274623792</v>
      </c>
      <c r="G13" s="15">
        <f>'[1]SEEK AU New Job Ads SA'!G13</f>
        <v>15.504755573402045</v>
      </c>
      <c r="H13" s="15">
        <f>'[1]SEEK AU New Job Ads SA'!H13</f>
        <v>12.701021980828846</v>
      </c>
      <c r="I13" s="15">
        <f>'[1]SEEK AU New Job Ads SA'!I13</f>
        <v>27.400252789026879</v>
      </c>
      <c r="J13" s="15">
        <f>'[1]SEEK AU New Job Ads SA'!J13</f>
        <v>27.449067982839338</v>
      </c>
      <c r="K13" s="15">
        <f t="shared" si="0"/>
        <v>0.48123229284040292</v>
      </c>
      <c r="L13" s="15"/>
      <c r="M13" s="18"/>
      <c r="N13" s="15" t="e">
        <f>Y13/AVERAGE(Y$50:Y$51)*AVERAGE(#REF!)</f>
        <v>#REF!</v>
      </c>
      <c r="O13" s="15" t="e">
        <f>Z13/AVERAGE(Z$50:Z$51)*AVERAGE(#REF!)</f>
        <v>#REF!</v>
      </c>
      <c r="P13" s="15" t="e">
        <f>AA13/AVERAGE(AA$50:AA$51)*AVERAGE(#REF!)</f>
        <v>#REF!</v>
      </c>
      <c r="Q13" s="15" t="e">
        <f>AB13/AVERAGE(AB$50:AB$51)*AVERAGE(#REF!)</f>
        <v>#REF!</v>
      </c>
      <c r="R13" s="15" t="e">
        <f>AC13/AVERAGE(AC$50:AC$51)*AVERAGE(#REF!)</f>
        <v>#REF!</v>
      </c>
      <c r="S13" s="15" t="e">
        <f>AD13/AVERAGE(AD$50:AD$51)*AVERAGE(#REF!)</f>
        <v>#REF!</v>
      </c>
      <c r="T13" s="15" t="e">
        <f>AE13/AVERAGE(AE$50:AE$51)*AVERAGE(#REF!)</f>
        <v>#REF!</v>
      </c>
      <c r="U13" s="15" t="e">
        <f>AF13/AVERAGE(AF$50:AF$51)*AVERAGE(#REF!)</f>
        <v>#REF!</v>
      </c>
      <c r="V13" s="15" t="e">
        <f>AG13/AVERAGE(AG$50:AG$51)*AVERAGE(#REF!)</f>
        <v>#REF!</v>
      </c>
      <c r="X13" s="12">
        <v>37377</v>
      </c>
      <c r="Y13" s="19">
        <v>18168.049073999999</v>
      </c>
      <c r="Z13" s="19">
        <v>9282.9706920000008</v>
      </c>
      <c r="AA13" s="19">
        <v>4511.2068879999997</v>
      </c>
      <c r="AB13" s="19">
        <v>1226.969173</v>
      </c>
      <c r="AC13" s="19">
        <v>2401.6025330000002</v>
      </c>
      <c r="AD13" s="19">
        <v>110.06907200000001</v>
      </c>
      <c r="AE13" s="19">
        <v>153.52447000000001</v>
      </c>
      <c r="AF13" s="19">
        <v>1149.411877</v>
      </c>
      <c r="AG13" s="19">
        <v>37109.623983999998</v>
      </c>
      <c r="AI13" s="3">
        <v>37377</v>
      </c>
      <c r="AJ13" s="6">
        <f>'[1]SEEK AU New Job Ads TREND'!B13</f>
        <v>39.807923983989198</v>
      </c>
      <c r="AK13" s="6">
        <f>'[1]SEEK AU New Job Ads TREND'!C13</f>
        <v>26.450465196788048</v>
      </c>
      <c r="AL13" s="6">
        <f>'[1]SEEK AU New Job Ads TREND'!D13</f>
        <v>17.040293383464327</v>
      </c>
      <c r="AM13" s="6">
        <f>'[1]SEEK AU New Job Ads TREND'!E13</f>
        <v>24.063214738765293</v>
      </c>
      <c r="AN13" s="6">
        <f>'[1]SEEK AU New Job Ads TREND'!F13</f>
        <v>13.543964506418661</v>
      </c>
      <c r="AO13" s="6">
        <f>'[1]SEEK AU New Job Ads TREND'!G13</f>
        <v>15.562132728220663</v>
      </c>
      <c r="AP13" s="6">
        <f>'[1]SEEK AU New Job Ads TREND'!H13</f>
        <v>13.135059983247027</v>
      </c>
      <c r="AQ13" s="6">
        <f>'[1]SEEK AU New Job Ads TREND'!I13</f>
        <v>26.231696633946378</v>
      </c>
      <c r="AR13" s="6">
        <f>'[1]SEEK AU New Job Ads TREND'!J13</f>
        <v>27.28157690902357</v>
      </c>
      <c r="AS13" s="15">
        <f t="shared" si="1"/>
        <v>2.4703913378334477</v>
      </c>
      <c r="AT13" s="15"/>
    </row>
    <row r="14" spans="1:47" hidden="1" x14ac:dyDescent="0.25">
      <c r="A14" s="12">
        <v>37408</v>
      </c>
      <c r="B14" s="15">
        <f>'[1]SEEK AU New Job Ads SA'!B14</f>
        <v>39.689393717152058</v>
      </c>
      <c r="C14" s="15">
        <f>'[1]SEEK AU New Job Ads SA'!C14</f>
        <v>26.871798805342877</v>
      </c>
      <c r="D14" s="15">
        <f>'[1]SEEK AU New Job Ads SA'!D14</f>
        <v>17.695677370024075</v>
      </c>
      <c r="E14" s="15">
        <f>'[1]SEEK AU New Job Ads SA'!E14</f>
        <v>24.526667554524575</v>
      </c>
      <c r="F14" s="15">
        <f>'[1]SEEK AU New Job Ads SA'!F14</f>
        <v>14.170672426372082</v>
      </c>
      <c r="G14" s="15">
        <f>'[1]SEEK AU New Job Ads SA'!G14</f>
        <v>18.420364709204044</v>
      </c>
      <c r="H14" s="15">
        <f>'[1]SEEK AU New Job Ads SA'!H14</f>
        <v>17.397341616911373</v>
      </c>
      <c r="I14" s="15">
        <f>'[1]SEEK AU New Job Ads SA'!I14</f>
        <v>23.262247610343945</v>
      </c>
      <c r="J14" s="15">
        <f>'[1]SEEK AU New Job Ads SA'!J14</f>
        <v>27.483512407097077</v>
      </c>
      <c r="K14" s="15">
        <f t="shared" si="0"/>
        <v>0.12548485900968842</v>
      </c>
      <c r="L14" s="15"/>
      <c r="M14" s="18"/>
      <c r="N14" s="15" t="e">
        <f>Y14/AVERAGE(Y$50:Y$51)*AVERAGE(#REF!)</f>
        <v>#REF!</v>
      </c>
      <c r="O14" s="15" t="e">
        <f>Z14/AVERAGE(Z$50:Z$51)*AVERAGE(#REF!)</f>
        <v>#REF!</v>
      </c>
      <c r="P14" s="15" t="e">
        <f>AA14/AVERAGE(AA$50:AA$51)*AVERAGE(#REF!)</f>
        <v>#REF!</v>
      </c>
      <c r="Q14" s="15" t="e">
        <f>AB14/AVERAGE(AB$50:AB$51)*AVERAGE(#REF!)</f>
        <v>#REF!</v>
      </c>
      <c r="R14" s="15" t="e">
        <f>AC14/AVERAGE(AC$50:AC$51)*AVERAGE(#REF!)</f>
        <v>#REF!</v>
      </c>
      <c r="S14" s="15" t="e">
        <f>AD14/AVERAGE(AD$50:AD$51)*AVERAGE(#REF!)</f>
        <v>#REF!</v>
      </c>
      <c r="T14" s="15" t="e">
        <f>AE14/AVERAGE(AE$50:AE$51)*AVERAGE(#REF!)</f>
        <v>#REF!</v>
      </c>
      <c r="U14" s="15" t="e">
        <f>AF14/AVERAGE(AF$50:AF$51)*AVERAGE(#REF!)</f>
        <v>#REF!</v>
      </c>
      <c r="V14" s="15" t="e">
        <f>AG14/AVERAGE(AG$50:AG$51)*AVERAGE(#REF!)</f>
        <v>#REF!</v>
      </c>
      <c r="X14" s="12">
        <v>37408</v>
      </c>
      <c r="Y14" s="19">
        <v>18008.573778999998</v>
      </c>
      <c r="Z14" s="19">
        <v>9163.5882739999997</v>
      </c>
      <c r="AA14" s="19">
        <v>4647.9243200000001</v>
      </c>
      <c r="AB14" s="19">
        <v>1302.0362359999999</v>
      </c>
      <c r="AC14" s="19">
        <v>2551.8079200000002</v>
      </c>
      <c r="AD14" s="19">
        <v>131.681004</v>
      </c>
      <c r="AE14" s="19">
        <v>210.30296200000001</v>
      </c>
      <c r="AF14" s="19">
        <v>996.41014900000005</v>
      </c>
      <c r="AG14" s="19">
        <v>37157.788205999997</v>
      </c>
      <c r="AI14" s="3">
        <v>37408</v>
      </c>
      <c r="AJ14" s="6">
        <f>'[1]SEEK AU New Job Ads TREND'!B14</f>
        <v>39.920048065420133</v>
      </c>
      <c r="AK14" s="6">
        <f>'[1]SEEK AU New Job Ads TREND'!C14</f>
        <v>26.944429479656563</v>
      </c>
      <c r="AL14" s="6">
        <f>'[1]SEEK AU New Job Ads TREND'!D14</f>
        <v>17.652831671032668</v>
      </c>
      <c r="AM14" s="6">
        <f>'[1]SEEK AU New Job Ads TREND'!E14</f>
        <v>24.308658500495874</v>
      </c>
      <c r="AN14" s="6">
        <f>'[1]SEEK AU New Job Ads TREND'!F14</f>
        <v>13.590069192421875</v>
      </c>
      <c r="AO14" s="6">
        <f>'[1]SEEK AU New Job Ads TREND'!G14</f>
        <v>16.780684249339167</v>
      </c>
      <c r="AP14" s="6">
        <f>'[1]SEEK AU New Job Ads TREND'!H14</f>
        <v>14.29132708636204</v>
      </c>
      <c r="AQ14" s="6">
        <f>'[1]SEEK AU New Job Ads TREND'!I14</f>
        <v>26.785800441545355</v>
      </c>
      <c r="AR14" s="6">
        <f>'[1]SEEK AU New Job Ads TREND'!J14</f>
        <v>27.671878955506386</v>
      </c>
      <c r="AS14" s="15">
        <f t="shared" si="1"/>
        <v>1.430643279105027</v>
      </c>
      <c r="AT14" s="15"/>
    </row>
    <row r="15" spans="1:47" hidden="1" x14ac:dyDescent="0.25">
      <c r="A15" s="12">
        <v>37438</v>
      </c>
      <c r="B15" s="15">
        <f>'[1]SEEK AU New Job Ads SA'!B15</f>
        <v>39.685110331162029</v>
      </c>
      <c r="C15" s="15">
        <f>'[1]SEEK AU New Job Ads SA'!C15</f>
        <v>27.349163158465977</v>
      </c>
      <c r="D15" s="15">
        <f>'[1]SEEK AU New Job Ads SA'!D15</f>
        <v>18.011180933422512</v>
      </c>
      <c r="E15" s="15">
        <f>'[1]SEEK AU New Job Ads SA'!E15</f>
        <v>24.397527949029175</v>
      </c>
      <c r="F15" s="15">
        <f>'[1]SEEK AU New Job Ads SA'!F15</f>
        <v>13.703418682135798</v>
      </c>
      <c r="G15" s="15">
        <f>'[1]SEEK AU New Job Ads SA'!G15</f>
        <v>17.12581270173656</v>
      </c>
      <c r="H15" s="15">
        <f>'[1]SEEK AU New Job Ads SA'!H15</f>
        <v>15.286718344166001</v>
      </c>
      <c r="I15" s="15">
        <f>'[1]SEEK AU New Job Ads SA'!I15</f>
        <v>26.26134508901044</v>
      </c>
      <c r="J15" s="15">
        <f>'[1]SEEK AU New Job Ads SA'!J15</f>
        <v>27.885469432405557</v>
      </c>
      <c r="K15" s="15">
        <f t="shared" si="0"/>
        <v>1.4625387736273581</v>
      </c>
      <c r="L15" s="15">
        <f t="shared" ref="L15:L78" si="2">J15/J3*100-100</f>
        <v>-4.8850072952025414</v>
      </c>
      <c r="M15" s="18"/>
      <c r="N15" s="15" t="e">
        <f>Y15/AVERAGE(Y$50:Y$51)*AVERAGE(#REF!)</f>
        <v>#REF!</v>
      </c>
      <c r="O15" s="15" t="e">
        <f>Z15/AVERAGE(Z$50:Z$51)*AVERAGE(#REF!)</f>
        <v>#REF!</v>
      </c>
      <c r="P15" s="15" t="e">
        <f>AA15/AVERAGE(AA$50:AA$51)*AVERAGE(#REF!)</f>
        <v>#REF!</v>
      </c>
      <c r="Q15" s="15" t="e">
        <f>AB15/AVERAGE(AB$50:AB$51)*AVERAGE(#REF!)</f>
        <v>#REF!</v>
      </c>
      <c r="R15" s="15" t="e">
        <f>AC15/AVERAGE(AC$50:AC$51)*AVERAGE(#REF!)</f>
        <v>#REF!</v>
      </c>
      <c r="S15" s="15" t="e">
        <f>AD15/AVERAGE(AD$50:AD$51)*AVERAGE(#REF!)</f>
        <v>#REF!</v>
      </c>
      <c r="T15" s="15" t="e">
        <f>AE15/AVERAGE(AE$50:AE$51)*AVERAGE(#REF!)</f>
        <v>#REF!</v>
      </c>
      <c r="U15" s="15" t="e">
        <f>AF15/AVERAGE(AF$50:AF$51)*AVERAGE(#REF!)</f>
        <v>#REF!</v>
      </c>
      <c r="V15" s="15" t="e">
        <f>AG15/AVERAGE(AG$50:AG$51)*AVERAGE(#REF!)</f>
        <v>#REF!</v>
      </c>
      <c r="X15" s="12">
        <v>37438</v>
      </c>
      <c r="Y15" s="19">
        <v>18033.678607999998</v>
      </c>
      <c r="Z15" s="19">
        <v>9417.0227500000001</v>
      </c>
      <c r="AA15" s="19">
        <v>4746.0332939999998</v>
      </c>
      <c r="AB15" s="19">
        <v>1294.8074710000001</v>
      </c>
      <c r="AC15" s="19">
        <v>2476.14059</v>
      </c>
      <c r="AD15" s="19">
        <v>122.189189</v>
      </c>
      <c r="AE15" s="19">
        <v>184.85056599999999</v>
      </c>
      <c r="AF15" s="19">
        <v>1088.259485</v>
      </c>
      <c r="AG15" s="19">
        <v>37707.062423000003</v>
      </c>
      <c r="AI15" s="3">
        <v>37438</v>
      </c>
      <c r="AJ15" s="6">
        <f>'[1]SEEK AU New Job Ads TREND'!B15</f>
        <v>39.579808565658539</v>
      </c>
      <c r="AK15" s="6">
        <f>'[1]SEEK AU New Job Ads TREND'!C15</f>
        <v>27.190018313970217</v>
      </c>
      <c r="AL15" s="6">
        <f>'[1]SEEK AU New Job Ads TREND'!D15</f>
        <v>18.038957053665587</v>
      </c>
      <c r="AM15" s="6">
        <f>'[1]SEEK AU New Job Ads TREND'!E15</f>
        <v>24.311490849454984</v>
      </c>
      <c r="AN15" s="6">
        <f>'[1]SEEK AU New Job Ads TREND'!F15</f>
        <v>13.460784459664543</v>
      </c>
      <c r="AO15" s="6">
        <f>'[1]SEEK AU New Job Ads TREND'!G15</f>
        <v>17.706273345921026</v>
      </c>
      <c r="AP15" s="6">
        <f>'[1]SEEK AU New Job Ads TREND'!H15</f>
        <v>15.240289126823257</v>
      </c>
      <c r="AQ15" s="6">
        <f>'[1]SEEK AU New Job Ads TREND'!I15</f>
        <v>27.155100662259784</v>
      </c>
      <c r="AR15" s="6">
        <f>'[1]SEEK AU New Job Ads TREND'!J15</f>
        <v>27.688240058785574</v>
      </c>
      <c r="AS15" s="15">
        <f t="shared" si="1"/>
        <v>5.9125378892758818E-2</v>
      </c>
      <c r="AT15" s="15"/>
    </row>
    <row r="16" spans="1:47" hidden="1" x14ac:dyDescent="0.25">
      <c r="A16" s="12">
        <v>37469</v>
      </c>
      <c r="B16" s="15">
        <f>'[1]SEEK AU New Job Ads SA'!B16</f>
        <v>38.999570019502215</v>
      </c>
      <c r="C16" s="15">
        <f>'[1]SEEK AU New Job Ads SA'!C16</f>
        <v>27.596274831414945</v>
      </c>
      <c r="D16" s="15">
        <f>'[1]SEEK AU New Job Ads SA'!D16</f>
        <v>17.923581050878308</v>
      </c>
      <c r="E16" s="15">
        <f>'[1]SEEK AU New Job Ads SA'!E16</f>
        <v>24.748955308693109</v>
      </c>
      <c r="F16" s="15">
        <f>'[1]SEEK AU New Job Ads SA'!F16</f>
        <v>12.480258149035155</v>
      </c>
      <c r="G16" s="15">
        <f>'[1]SEEK AU New Job Ads SA'!G16</f>
        <v>17.016484220466737</v>
      </c>
      <c r="H16" s="15">
        <f>'[1]SEEK AU New Job Ads SA'!H16</f>
        <v>14.858267414855069</v>
      </c>
      <c r="I16" s="15">
        <f>'[1]SEEK AU New Job Ads SA'!I16</f>
        <v>27.380139533534614</v>
      </c>
      <c r="J16" s="15">
        <f>'[1]SEEK AU New Job Ads SA'!J16</f>
        <v>27.715348600510563</v>
      </c>
      <c r="K16" s="15">
        <f t="shared" si="0"/>
        <v>-0.61006981541899563</v>
      </c>
      <c r="L16" s="15">
        <f t="shared" si="2"/>
        <v>-15.787760353944719</v>
      </c>
      <c r="M16" s="18"/>
      <c r="N16" s="15" t="e">
        <f>Y16/AVERAGE(Y$50:Y$51)*AVERAGE(#REF!)</f>
        <v>#REF!</v>
      </c>
      <c r="O16" s="15" t="e">
        <f>Z16/AVERAGE(Z$50:Z$51)*AVERAGE(#REF!)</f>
        <v>#REF!</v>
      </c>
      <c r="P16" s="15" t="e">
        <f>AA16/AVERAGE(AA$50:AA$51)*AVERAGE(#REF!)</f>
        <v>#REF!</v>
      </c>
      <c r="Q16" s="15" t="e">
        <f>AB16/AVERAGE(AB$50:AB$51)*AVERAGE(#REF!)</f>
        <v>#REF!</v>
      </c>
      <c r="R16" s="15" t="e">
        <f>AC16/AVERAGE(AC$50:AC$51)*AVERAGE(#REF!)</f>
        <v>#REF!</v>
      </c>
      <c r="S16" s="15" t="e">
        <f>AD16/AVERAGE(AD$50:AD$51)*AVERAGE(#REF!)</f>
        <v>#REF!</v>
      </c>
      <c r="T16" s="15" t="e">
        <f>AE16/AVERAGE(AE$50:AE$51)*AVERAGE(#REF!)</f>
        <v>#REF!</v>
      </c>
      <c r="U16" s="15" t="e">
        <f>AF16/AVERAGE(AF$50:AF$51)*AVERAGE(#REF!)</f>
        <v>#REF!</v>
      </c>
      <c r="V16" s="15" t="e">
        <f>AG16/AVERAGE(AG$50:AG$51)*AVERAGE(#REF!)</f>
        <v>#REF!</v>
      </c>
      <c r="X16" s="12">
        <v>37469</v>
      </c>
      <c r="Y16" s="19">
        <v>17665.728167000001</v>
      </c>
      <c r="Z16" s="19">
        <v>9543.618434</v>
      </c>
      <c r="AA16" s="19">
        <v>4735.800604</v>
      </c>
      <c r="AB16" s="19">
        <v>1311.046758</v>
      </c>
      <c r="AC16" s="19">
        <v>2248.7671129999999</v>
      </c>
      <c r="AD16" s="19">
        <v>121.93179499999999</v>
      </c>
      <c r="AE16" s="19">
        <v>179.64733100000001</v>
      </c>
      <c r="AF16" s="19">
        <v>1168.4533839999999</v>
      </c>
      <c r="AG16" s="19">
        <v>37463.563209</v>
      </c>
      <c r="AI16" s="3">
        <v>37469</v>
      </c>
      <c r="AJ16" s="6">
        <f>'[1]SEEK AU New Job Ads TREND'!B16</f>
        <v>39.349754947170979</v>
      </c>
      <c r="AK16" s="6">
        <f>'[1]SEEK AU New Job Ads TREND'!C16</f>
        <v>27.315950666407812</v>
      </c>
      <c r="AL16" s="6">
        <f>'[1]SEEK AU New Job Ads TREND'!D16</f>
        <v>18.365484057475904</v>
      </c>
      <c r="AM16" s="6">
        <f>'[1]SEEK AU New Job Ads TREND'!E16</f>
        <v>24.360652358012562</v>
      </c>
      <c r="AN16" s="6">
        <f>'[1]SEEK AU New Job Ads TREND'!F16</f>
        <v>13.269107879851497</v>
      </c>
      <c r="AO16" s="6">
        <f>'[1]SEEK AU New Job Ads TREND'!G16</f>
        <v>18.435627352129529</v>
      </c>
      <c r="AP16" s="6">
        <f>'[1]SEEK AU New Job Ads TREND'!H16</f>
        <v>16.040309420802238</v>
      </c>
      <c r="AQ16" s="6">
        <f>'[1]SEEK AU New Job Ads TREND'!I16</f>
        <v>27.861154298561203</v>
      </c>
      <c r="AR16" s="6">
        <f>'[1]SEEK AU New Job Ads TREND'!J16</f>
        <v>27.635312143587655</v>
      </c>
      <c r="AS16" s="15">
        <f t="shared" si="1"/>
        <v>-0.19115666104291051</v>
      </c>
      <c r="AT16" s="15"/>
    </row>
    <row r="17" spans="1:46" hidden="1" x14ac:dyDescent="0.25">
      <c r="A17" s="12">
        <v>37500</v>
      </c>
      <c r="B17" s="15">
        <f>'[1]SEEK AU New Job Ads SA'!B17</f>
        <v>38.598685184213934</v>
      </c>
      <c r="C17" s="15">
        <f>'[1]SEEK AU New Job Ads SA'!C17</f>
        <v>27.403502004248704</v>
      </c>
      <c r="D17" s="15">
        <f>'[1]SEEK AU New Job Ads SA'!D17</f>
        <v>18.633315503851623</v>
      </c>
      <c r="E17" s="15">
        <f>'[1]SEEK AU New Job Ads SA'!E17</f>
        <v>24.133868217589622</v>
      </c>
      <c r="F17" s="15">
        <f>'[1]SEEK AU New Job Ads SA'!F17</f>
        <v>13.603672224609035</v>
      </c>
      <c r="G17" s="15">
        <f>'[1]SEEK AU New Job Ads SA'!G17</f>
        <v>20.875128961908</v>
      </c>
      <c r="H17" s="15">
        <f>'[1]SEEK AU New Job Ads SA'!H17</f>
        <v>15.824543345226195</v>
      </c>
      <c r="I17" s="15">
        <f>'[1]SEEK AU New Job Ads SA'!I17</f>
        <v>30.419440333604619</v>
      </c>
      <c r="J17" s="15">
        <f>'[1]SEEK AU New Job Ads SA'!J17</f>
        <v>27.406637186969956</v>
      </c>
      <c r="K17" s="15">
        <f t="shared" si="0"/>
        <v>-1.1138644438155154</v>
      </c>
      <c r="L17" s="15">
        <f t="shared" si="2"/>
        <v>-3.9674544174212798</v>
      </c>
      <c r="M17" s="18"/>
      <c r="N17" s="15" t="e">
        <f>Y17/AVERAGE(Y$50:Y$51)*AVERAGE(#REF!)</f>
        <v>#REF!</v>
      </c>
      <c r="O17" s="15" t="e">
        <f>Z17/AVERAGE(Z$50:Z$51)*AVERAGE(#REF!)</f>
        <v>#REF!</v>
      </c>
      <c r="P17" s="15" t="e">
        <f>AA17/AVERAGE(AA$50:AA$51)*AVERAGE(#REF!)</f>
        <v>#REF!</v>
      </c>
      <c r="Q17" s="15" t="e">
        <f>AB17/AVERAGE(AB$50:AB$51)*AVERAGE(#REF!)</f>
        <v>#REF!</v>
      </c>
      <c r="R17" s="15" t="e">
        <f>AC17/AVERAGE(AC$50:AC$51)*AVERAGE(#REF!)</f>
        <v>#REF!</v>
      </c>
      <c r="S17" s="15" t="e">
        <f>AD17/AVERAGE(AD$50:AD$51)*AVERAGE(#REF!)</f>
        <v>#REF!</v>
      </c>
      <c r="T17" s="15" t="e">
        <f>AE17/AVERAGE(AE$50:AE$51)*AVERAGE(#REF!)</f>
        <v>#REF!</v>
      </c>
      <c r="U17" s="15" t="e">
        <f>AF17/AVERAGE(AF$50:AF$51)*AVERAGE(#REF!)</f>
        <v>#REF!</v>
      </c>
      <c r="V17" s="15" t="e">
        <f>AG17/AVERAGE(AG$50:AG$51)*AVERAGE(#REF!)</f>
        <v>#REF!</v>
      </c>
      <c r="X17" s="12">
        <v>37500</v>
      </c>
      <c r="Y17" s="19">
        <v>17553.119607000001</v>
      </c>
      <c r="Z17" s="19">
        <v>9340.4614070000007</v>
      </c>
      <c r="AA17" s="19">
        <v>4896.3194110000004</v>
      </c>
      <c r="AB17" s="19">
        <v>1283.0922330000001</v>
      </c>
      <c r="AC17" s="19">
        <v>2452.7843309999998</v>
      </c>
      <c r="AD17" s="19">
        <v>148.85882000000001</v>
      </c>
      <c r="AE17" s="19">
        <v>191.35117600000001</v>
      </c>
      <c r="AF17" s="19">
        <v>1279.9356459999999</v>
      </c>
      <c r="AG17" s="19">
        <v>37145.576087000001</v>
      </c>
      <c r="AI17" s="3">
        <v>37500</v>
      </c>
      <c r="AJ17" s="6">
        <f>'[1]SEEK AU New Job Ads TREND'!B17</f>
        <v>39.432004913281823</v>
      </c>
      <c r="AK17" s="6">
        <f>'[1]SEEK AU New Job Ads TREND'!C17</f>
        <v>27.563257426409187</v>
      </c>
      <c r="AL17" s="6">
        <f>'[1]SEEK AU New Job Ads TREND'!D17</f>
        <v>18.775452210970375</v>
      </c>
      <c r="AM17" s="6">
        <f>'[1]SEEK AU New Job Ads TREND'!E17</f>
        <v>24.54206402868024</v>
      </c>
      <c r="AN17" s="6">
        <f>'[1]SEEK AU New Job Ads TREND'!F17</f>
        <v>13.211335641465174</v>
      </c>
      <c r="AO17" s="6">
        <f>'[1]SEEK AU New Job Ads TREND'!G17</f>
        <v>19.055476607459443</v>
      </c>
      <c r="AP17" s="6">
        <f>'[1]SEEK AU New Job Ads TREND'!H17</f>
        <v>16.671849559602144</v>
      </c>
      <c r="AQ17" s="6">
        <f>'[1]SEEK AU New Job Ads TREND'!I17</f>
        <v>29.072341301810635</v>
      </c>
      <c r="AR17" s="6">
        <f>'[1]SEEK AU New Job Ads TREND'!J17</f>
        <v>27.726141334843401</v>
      </c>
      <c r="AS17" s="15">
        <f t="shared" si="1"/>
        <v>0.32867076291309161</v>
      </c>
      <c r="AT17" s="15"/>
    </row>
    <row r="18" spans="1:46" hidden="1" x14ac:dyDescent="0.25">
      <c r="A18" s="12">
        <v>37530</v>
      </c>
      <c r="B18" s="15">
        <f>'[1]SEEK AU New Job Ads SA'!B18</f>
        <v>40.739047197463655</v>
      </c>
      <c r="C18" s="15">
        <f>'[1]SEEK AU New Job Ads SA'!C18</f>
        <v>28.033292539656102</v>
      </c>
      <c r="D18" s="15">
        <f>'[1]SEEK AU New Job Ads SA'!D18</f>
        <v>19.757502935424995</v>
      </c>
      <c r="E18" s="15">
        <f>'[1]SEEK AU New Job Ads SA'!E18</f>
        <v>25.317518382634734</v>
      </c>
      <c r="F18" s="15">
        <f>'[1]SEEK AU New Job Ads SA'!F18</f>
        <v>13.28095289919114</v>
      </c>
      <c r="G18" s="15">
        <f>'[1]SEEK AU New Job Ads SA'!G18</f>
        <v>20.034160425614221</v>
      </c>
      <c r="H18" s="15">
        <f>'[1]SEEK AU New Job Ads SA'!H18</f>
        <v>16.852107988334723</v>
      </c>
      <c r="I18" s="15">
        <f>'[1]SEEK AU New Job Ads SA'!I18</f>
        <v>29.646010797858274</v>
      </c>
      <c r="J18" s="15">
        <f>'[1]SEEK AU New Job Ads SA'!J18</f>
        <v>27.969722465691159</v>
      </c>
      <c r="K18" s="15">
        <f t="shared" si="0"/>
        <v>2.0545580797811596</v>
      </c>
      <c r="L18" s="15">
        <f t="shared" si="2"/>
        <v>10.444834376842067</v>
      </c>
      <c r="M18" s="18"/>
      <c r="N18" s="15" t="e">
        <f>Y18/AVERAGE(Y$50:Y$51)*AVERAGE(#REF!)</f>
        <v>#REF!</v>
      </c>
      <c r="O18" s="15" t="e">
        <f>Z18/AVERAGE(Z$50:Z$51)*AVERAGE(#REF!)</f>
        <v>#REF!</v>
      </c>
      <c r="P18" s="15" t="e">
        <f>AA18/AVERAGE(AA$50:AA$51)*AVERAGE(#REF!)</f>
        <v>#REF!</v>
      </c>
      <c r="Q18" s="15" t="e">
        <f>AB18/AVERAGE(AB$50:AB$51)*AVERAGE(#REF!)</f>
        <v>#REF!</v>
      </c>
      <c r="R18" s="15" t="e">
        <f>AC18/AVERAGE(AC$50:AC$51)*AVERAGE(#REF!)</f>
        <v>#REF!</v>
      </c>
      <c r="S18" s="15" t="e">
        <f>AD18/AVERAGE(AD$50:AD$51)*AVERAGE(#REF!)</f>
        <v>#REF!</v>
      </c>
      <c r="T18" s="15" t="e">
        <f>AE18/AVERAGE(AE$50:AE$51)*AVERAGE(#REF!)</f>
        <v>#REF!</v>
      </c>
      <c r="U18" s="15" t="e">
        <f>AF18/AVERAGE(AF$50:AF$51)*AVERAGE(#REF!)</f>
        <v>#REF!</v>
      </c>
      <c r="V18" s="15" t="e">
        <f>AG18/AVERAGE(AG$50:AG$51)*AVERAGE(#REF!)</f>
        <v>#REF!</v>
      </c>
      <c r="X18" s="12">
        <v>37530</v>
      </c>
      <c r="Y18" s="19">
        <v>18485.958931000001</v>
      </c>
      <c r="Z18" s="19">
        <v>9552.8131649999996</v>
      </c>
      <c r="AA18" s="19">
        <v>5186.9059610000004</v>
      </c>
      <c r="AB18" s="19">
        <v>1344.1929929999999</v>
      </c>
      <c r="AC18" s="19">
        <v>2391.4162139999999</v>
      </c>
      <c r="AD18" s="19">
        <v>145.15738999999999</v>
      </c>
      <c r="AE18" s="19">
        <v>203.763679</v>
      </c>
      <c r="AF18" s="19">
        <v>1267.6246349999999</v>
      </c>
      <c r="AG18" s="19">
        <v>37716.252993000002</v>
      </c>
      <c r="AI18" s="3">
        <v>37530</v>
      </c>
      <c r="AJ18" s="6">
        <f>'[1]SEEK AU New Job Ads TREND'!B18</f>
        <v>39.764003508856163</v>
      </c>
      <c r="AK18" s="6">
        <f>'[1]SEEK AU New Job Ads TREND'!C18</f>
        <v>28.124603449889523</v>
      </c>
      <c r="AL18" s="6">
        <f>'[1]SEEK AU New Job Ads TREND'!D18</f>
        <v>19.339605453629737</v>
      </c>
      <c r="AM18" s="6">
        <f>'[1]SEEK AU New Job Ads TREND'!E18</f>
        <v>24.93157984462874</v>
      </c>
      <c r="AN18" s="6">
        <f>'[1]SEEK AU New Job Ads TREND'!F18</f>
        <v>13.302760081700772</v>
      </c>
      <c r="AO18" s="6">
        <f>'[1]SEEK AU New Job Ads TREND'!G18</f>
        <v>19.503282487331589</v>
      </c>
      <c r="AP18" s="6">
        <f>'[1]SEEK AU New Job Ads TREND'!H18</f>
        <v>17.154217672992417</v>
      </c>
      <c r="AQ18" s="6">
        <f>'[1]SEEK AU New Job Ads TREND'!I18</f>
        <v>30.720775898255344</v>
      </c>
      <c r="AR18" s="6">
        <f>'[1]SEEK AU New Job Ads TREND'!J18</f>
        <v>28.062197564377158</v>
      </c>
      <c r="AS18" s="15">
        <f t="shared" si="1"/>
        <v>1.2120555308265466</v>
      </c>
      <c r="AT18" s="15"/>
    </row>
    <row r="19" spans="1:46" hidden="1" x14ac:dyDescent="0.25">
      <c r="A19" s="12">
        <v>37561</v>
      </c>
      <c r="B19" s="15">
        <f>'[1]SEEK AU New Job Ads SA'!B19</f>
        <v>39.366177696620873</v>
      </c>
      <c r="C19" s="15">
        <f>'[1]SEEK AU New Job Ads SA'!C19</f>
        <v>28.132962071058991</v>
      </c>
      <c r="D19" s="15">
        <f>'[1]SEEK AU New Job Ads SA'!D19</f>
        <v>18.737414889696836</v>
      </c>
      <c r="E19" s="15">
        <f>'[1]SEEK AU New Job Ads SA'!E19</f>
        <v>23.264938323184801</v>
      </c>
      <c r="F19" s="15">
        <f>'[1]SEEK AU New Job Ads SA'!F19</f>
        <v>12.771108895724595</v>
      </c>
      <c r="G19" s="15">
        <f>'[1]SEEK AU New Job Ads SA'!G19</f>
        <v>18.063266527651876</v>
      </c>
      <c r="H19" s="15">
        <f>'[1]SEEK AU New Job Ads SA'!H19</f>
        <v>18.471143970025814</v>
      </c>
      <c r="I19" s="15">
        <f>'[1]SEEK AU New Job Ads SA'!I19</f>
        <v>30.243634137786714</v>
      </c>
      <c r="J19" s="15">
        <f>'[1]SEEK AU New Job Ads SA'!J19</f>
        <v>27.665723452702728</v>
      </c>
      <c r="K19" s="15">
        <f t="shared" si="0"/>
        <v>-1.0868860545946717</v>
      </c>
      <c r="L19" s="15">
        <f t="shared" si="2"/>
        <v>-7.7236134882462579</v>
      </c>
      <c r="M19" s="18"/>
      <c r="N19" s="15" t="e">
        <f>Y19/AVERAGE(Y$50:Y$51)*AVERAGE(#REF!)</f>
        <v>#REF!</v>
      </c>
      <c r="O19" s="15" t="e">
        <f>Z19/AVERAGE(Z$50:Z$51)*AVERAGE(#REF!)</f>
        <v>#REF!</v>
      </c>
      <c r="P19" s="15" t="e">
        <f>AA19/AVERAGE(AA$50:AA$51)*AVERAGE(#REF!)</f>
        <v>#REF!</v>
      </c>
      <c r="Q19" s="15" t="e">
        <f>AB19/AVERAGE(AB$50:AB$51)*AVERAGE(#REF!)</f>
        <v>#REF!</v>
      </c>
      <c r="R19" s="15" t="e">
        <f>AC19/AVERAGE(AC$50:AC$51)*AVERAGE(#REF!)</f>
        <v>#REF!</v>
      </c>
      <c r="S19" s="15" t="e">
        <f>AD19/AVERAGE(AD$50:AD$51)*AVERAGE(#REF!)</f>
        <v>#REF!</v>
      </c>
      <c r="T19" s="15" t="e">
        <f>AE19/AVERAGE(AE$50:AE$51)*AVERAGE(#REF!)</f>
        <v>#REF!</v>
      </c>
      <c r="U19" s="15" t="e">
        <f>AF19/AVERAGE(AF$50:AF$51)*AVERAGE(#REF!)</f>
        <v>#REF!</v>
      </c>
      <c r="V19" s="15" t="e">
        <f>AG19/AVERAGE(AG$50:AG$51)*AVERAGE(#REF!)</f>
        <v>#REF!</v>
      </c>
      <c r="X19" s="12">
        <v>37561</v>
      </c>
      <c r="Y19" s="19">
        <v>17871.239247000001</v>
      </c>
      <c r="Z19" s="19">
        <v>9446.9018350000006</v>
      </c>
      <c r="AA19" s="19">
        <v>4958.985893</v>
      </c>
      <c r="AB19" s="19">
        <v>1236.289401</v>
      </c>
      <c r="AC19" s="19">
        <v>2314.1699709999998</v>
      </c>
      <c r="AD19" s="19">
        <v>127.87459</v>
      </c>
      <c r="AE19" s="19">
        <v>223.33669499999999</v>
      </c>
      <c r="AF19" s="19">
        <v>1242.846806</v>
      </c>
      <c r="AG19" s="19">
        <v>37345.123996000002</v>
      </c>
      <c r="AI19" s="3">
        <v>37561</v>
      </c>
      <c r="AJ19" s="6">
        <f>'[1]SEEK AU New Job Ads TREND'!B19</f>
        <v>40.219506110882953</v>
      </c>
      <c r="AK19" s="6">
        <f>'[1]SEEK AU New Job Ads TREND'!C19</f>
        <v>28.995366720746308</v>
      </c>
      <c r="AL19" s="6">
        <f>'[1]SEEK AU New Job Ads TREND'!D19</f>
        <v>20.011052984073217</v>
      </c>
      <c r="AM19" s="6">
        <f>'[1]SEEK AU New Job Ads TREND'!E19</f>
        <v>25.43367408453998</v>
      </c>
      <c r="AN19" s="6">
        <f>'[1]SEEK AU New Job Ads TREND'!F19</f>
        <v>13.576890251367221</v>
      </c>
      <c r="AO19" s="6">
        <f>'[1]SEEK AU New Job Ads TREND'!G19</f>
        <v>19.920389792318485</v>
      </c>
      <c r="AP19" s="6">
        <f>'[1]SEEK AU New Job Ads TREND'!H19</f>
        <v>17.426521931825658</v>
      </c>
      <c r="AQ19" s="6">
        <f>'[1]SEEK AU New Job Ads TREND'!I19</f>
        <v>32.181416187120796</v>
      </c>
      <c r="AR19" s="6">
        <f>'[1]SEEK AU New Job Ads TREND'!J19</f>
        <v>28.604085080440257</v>
      </c>
      <c r="AS19" s="15">
        <f t="shared" si="1"/>
        <v>1.9310230954648517</v>
      </c>
      <c r="AT19" s="15"/>
    </row>
    <row r="20" spans="1:46" hidden="1" x14ac:dyDescent="0.25">
      <c r="A20" s="12">
        <v>37591</v>
      </c>
      <c r="B20" s="15">
        <f>'[1]SEEK AU New Job Ads SA'!B20</f>
        <v>40.790386135027731</v>
      </c>
      <c r="C20" s="15">
        <f>'[1]SEEK AU New Job Ads SA'!C20</f>
        <v>29.280262598778418</v>
      </c>
      <c r="D20" s="15">
        <f>'[1]SEEK AU New Job Ads SA'!D20</f>
        <v>20.260172678290758</v>
      </c>
      <c r="E20" s="15">
        <f>'[1]SEEK AU New Job Ads SA'!E20</f>
        <v>26.905127218377125</v>
      </c>
      <c r="F20" s="15">
        <f>'[1]SEEK AU New Job Ads SA'!F20</f>
        <v>13.631060142742758</v>
      </c>
      <c r="G20" s="15">
        <f>'[1]SEEK AU New Job Ads SA'!G20</f>
        <v>20.514124290887782</v>
      </c>
      <c r="H20" s="15">
        <f>'[1]SEEK AU New Job Ads SA'!H20</f>
        <v>18.520916183448417</v>
      </c>
      <c r="I20" s="15">
        <f>'[1]SEEK AU New Job Ads SA'!I20</f>
        <v>35.065379799072353</v>
      </c>
      <c r="J20" s="15">
        <f>'[1]SEEK AU New Job Ads SA'!J20</f>
        <v>29.093723182991589</v>
      </c>
      <c r="K20" s="15">
        <f t="shared" si="0"/>
        <v>5.1616207786149744</v>
      </c>
      <c r="L20" s="15">
        <f t="shared" si="2"/>
        <v>23.401007915557642</v>
      </c>
      <c r="M20" s="18"/>
      <c r="N20" s="15" t="e">
        <f>Y20/AVERAGE(Y$50:Y$51)*AVERAGE(#REF!)</f>
        <v>#REF!</v>
      </c>
      <c r="O20" s="15" t="e">
        <f>Z20/AVERAGE(Z$50:Z$51)*AVERAGE(#REF!)</f>
        <v>#REF!</v>
      </c>
      <c r="P20" s="15" t="e">
        <f>AA20/AVERAGE(AA$50:AA$51)*AVERAGE(#REF!)</f>
        <v>#REF!</v>
      </c>
      <c r="Q20" s="15" t="e">
        <f>AB20/AVERAGE(AB$50:AB$51)*AVERAGE(#REF!)</f>
        <v>#REF!</v>
      </c>
      <c r="R20" s="15" t="e">
        <f>AC20/AVERAGE(AC$50:AC$51)*AVERAGE(#REF!)</f>
        <v>#REF!</v>
      </c>
      <c r="S20" s="15" t="e">
        <f>AD20/AVERAGE(AD$50:AD$51)*AVERAGE(#REF!)</f>
        <v>#REF!</v>
      </c>
      <c r="T20" s="15" t="e">
        <f>AE20/AVERAGE(AE$50:AE$51)*AVERAGE(#REF!)</f>
        <v>#REF!</v>
      </c>
      <c r="U20" s="15" t="e">
        <f>AF20/AVERAGE(AF$50:AF$51)*AVERAGE(#REF!)</f>
        <v>#REF!</v>
      </c>
      <c r="V20" s="15" t="e">
        <f>AG20/AVERAGE(AG$50:AG$51)*AVERAGE(#REF!)</f>
        <v>#REF!</v>
      </c>
      <c r="X20" s="12">
        <v>37591</v>
      </c>
      <c r="Y20" s="19">
        <v>18497.041125</v>
      </c>
      <c r="Z20" s="19">
        <v>10125.945338</v>
      </c>
      <c r="AA20" s="19">
        <v>5327.4158509999997</v>
      </c>
      <c r="AB20" s="19">
        <v>1431.8378970000001</v>
      </c>
      <c r="AC20" s="19">
        <v>2453.8189349999998</v>
      </c>
      <c r="AD20" s="19">
        <v>147.66174100000001</v>
      </c>
      <c r="AE20" s="19">
        <v>223.93148400000001</v>
      </c>
      <c r="AF20" s="19">
        <v>1445.176269</v>
      </c>
      <c r="AG20" s="19">
        <v>39378.136574999997</v>
      </c>
      <c r="AI20" s="3">
        <v>37591</v>
      </c>
      <c r="AJ20" s="6">
        <f>'[1]SEEK AU New Job Ads TREND'!B20</f>
        <v>40.570606978705399</v>
      </c>
      <c r="AK20" s="6">
        <f>'[1]SEEK AU New Job Ads TREND'!C20</f>
        <v>29.941900969560663</v>
      </c>
      <c r="AL20" s="6">
        <f>'[1]SEEK AU New Job Ads TREND'!D20</f>
        <v>20.655215033869865</v>
      </c>
      <c r="AM20" s="6">
        <f>'[1]SEEK AU New Job Ads TREND'!E20</f>
        <v>25.872241544455282</v>
      </c>
      <c r="AN20" s="6">
        <f>'[1]SEEK AU New Job Ads TREND'!F20</f>
        <v>13.972480148135592</v>
      </c>
      <c r="AO20" s="6">
        <f>'[1]SEEK AU New Job Ads TREND'!G20</f>
        <v>20.166831006834691</v>
      </c>
      <c r="AP20" s="6">
        <f>'[1]SEEK AU New Job Ads TREND'!H20</f>
        <v>17.355313248353081</v>
      </c>
      <c r="AQ20" s="6">
        <f>'[1]SEEK AU New Job Ads TREND'!I20</f>
        <v>32.726424222378554</v>
      </c>
      <c r="AR20" s="6">
        <f>'[1]SEEK AU New Job Ads TREND'!J20</f>
        <v>29.163312633886417</v>
      </c>
      <c r="AS20" s="15">
        <f t="shared" si="1"/>
        <v>1.9550618447452592</v>
      </c>
      <c r="AT20" s="15"/>
    </row>
    <row r="21" spans="1:46" hidden="1" x14ac:dyDescent="0.25">
      <c r="A21" s="12">
        <v>37622</v>
      </c>
      <c r="B21" s="15">
        <f>'[1]SEEK AU New Job Ads SA'!B21</f>
        <v>41.596304142788995</v>
      </c>
      <c r="C21" s="15">
        <f>'[1]SEEK AU New Job Ads SA'!C21</f>
        <v>31.220095924751725</v>
      </c>
      <c r="D21" s="15">
        <f>'[1]SEEK AU New Job Ads SA'!D21</f>
        <v>21.914939937009546</v>
      </c>
      <c r="E21" s="15">
        <f>'[1]SEEK AU New Job Ads SA'!E21</f>
        <v>27.958268230943094</v>
      </c>
      <c r="F21" s="15">
        <f>'[1]SEEK AU New Job Ads SA'!F21</f>
        <v>15.591747204972057</v>
      </c>
      <c r="G21" s="15">
        <f>'[1]SEEK AU New Job Ads SA'!G21</f>
        <v>21.173253312834131</v>
      </c>
      <c r="H21" s="15">
        <f>'[1]SEEK AU New Job Ads SA'!H21</f>
        <v>17.457589548583243</v>
      </c>
      <c r="I21" s="15">
        <f>'[1]SEEK AU New Job Ads SA'!I21</f>
        <v>34.041757349368332</v>
      </c>
      <c r="J21" s="15">
        <f>'[1]SEEK AU New Job Ads SA'!J21</f>
        <v>30.546917880103457</v>
      </c>
      <c r="K21" s="15">
        <f t="shared" si="0"/>
        <v>4.9948735951451511</v>
      </c>
      <c r="L21" s="15">
        <f t="shared" si="2"/>
        <v>33.243784216040495</v>
      </c>
      <c r="M21" s="18"/>
      <c r="N21" s="15" t="e">
        <f>Y21/AVERAGE(Y$50:Y$51)*AVERAGE(#REF!)</f>
        <v>#REF!</v>
      </c>
      <c r="O21" s="15" t="e">
        <f>Z21/AVERAGE(Z$50:Z$51)*AVERAGE(#REF!)</f>
        <v>#REF!</v>
      </c>
      <c r="P21" s="15" t="e">
        <f>AA21/AVERAGE(AA$50:AA$51)*AVERAGE(#REF!)</f>
        <v>#REF!</v>
      </c>
      <c r="Q21" s="15" t="e">
        <f>AB21/AVERAGE(AB$50:AB$51)*AVERAGE(#REF!)</f>
        <v>#REF!</v>
      </c>
      <c r="R21" s="15" t="e">
        <f>AC21/AVERAGE(AC$50:AC$51)*AVERAGE(#REF!)</f>
        <v>#REF!</v>
      </c>
      <c r="S21" s="15" t="e">
        <f>AD21/AVERAGE(AD$50:AD$51)*AVERAGE(#REF!)</f>
        <v>#REF!</v>
      </c>
      <c r="T21" s="15" t="e">
        <f>AE21/AVERAGE(AE$50:AE$51)*AVERAGE(#REF!)</f>
        <v>#REF!</v>
      </c>
      <c r="U21" s="15" t="e">
        <f>AF21/AVERAGE(AF$50:AF$51)*AVERAGE(#REF!)</f>
        <v>#REF!</v>
      </c>
      <c r="V21" s="15" t="e">
        <f>AG21/AVERAGE(AG$50:AG$51)*AVERAGE(#REF!)</f>
        <v>#REF!</v>
      </c>
      <c r="X21" s="12">
        <v>37622</v>
      </c>
      <c r="Y21" s="19">
        <v>18885.042323000001</v>
      </c>
      <c r="Z21" s="19">
        <v>10718.080684</v>
      </c>
      <c r="AA21" s="19">
        <v>5783.4131770000004</v>
      </c>
      <c r="AB21" s="19">
        <v>1489.0482239999999</v>
      </c>
      <c r="AC21" s="19">
        <v>2813.8878319999999</v>
      </c>
      <c r="AD21" s="19">
        <v>147.02963</v>
      </c>
      <c r="AE21" s="19">
        <v>211.067679</v>
      </c>
      <c r="AF21" s="19">
        <v>1423.743962</v>
      </c>
      <c r="AG21" s="19">
        <v>41252.482527</v>
      </c>
      <c r="AI21" s="3">
        <v>37622</v>
      </c>
      <c r="AJ21" s="6">
        <f>'[1]SEEK AU New Job Ads TREND'!B21</f>
        <v>40.706956121046083</v>
      </c>
      <c r="AK21" s="6">
        <f>'[1]SEEK AU New Job Ads TREND'!C21</f>
        <v>30.652425609030697</v>
      </c>
      <c r="AL21" s="6">
        <f>'[1]SEEK AU New Job Ads TREND'!D21</f>
        <v>21.06949745964916</v>
      </c>
      <c r="AM21" s="6">
        <f>'[1]SEEK AU New Job Ads TREND'!E21</f>
        <v>26.085460387821723</v>
      </c>
      <c r="AN21" s="6">
        <f>'[1]SEEK AU New Job Ads TREND'!F21</f>
        <v>14.359775627602952</v>
      </c>
      <c r="AO21" s="6">
        <f>'[1]SEEK AU New Job Ads TREND'!G21</f>
        <v>19.858099307410672</v>
      </c>
      <c r="AP21" s="6">
        <f>'[1]SEEK AU New Job Ads TREND'!H21</f>
        <v>16.83775967826849</v>
      </c>
      <c r="AQ21" s="6">
        <f>'[1]SEEK AU New Job Ads TREND'!I21</f>
        <v>32.352484490508211</v>
      </c>
      <c r="AR21" s="6">
        <f>'[1]SEEK AU New Job Ads TREND'!J21</f>
        <v>29.547496313531614</v>
      </c>
      <c r="AS21" s="15">
        <f t="shared" si="1"/>
        <v>1.3173526768656387</v>
      </c>
      <c r="AT21" s="15">
        <f t="shared" ref="AT21:AT84" si="3">AR21/AR9*100-100</f>
        <v>18.008289178560673</v>
      </c>
    </row>
    <row r="22" spans="1:46" hidden="1" x14ac:dyDescent="0.25">
      <c r="A22" s="12">
        <v>37653</v>
      </c>
      <c r="B22" s="15">
        <f>'[1]SEEK AU New Job Ads SA'!B22</f>
        <v>41.270134189765514</v>
      </c>
      <c r="C22" s="15">
        <f>'[1]SEEK AU New Job Ads SA'!C22</f>
        <v>33.495987463543685</v>
      </c>
      <c r="D22" s="15">
        <f>'[1]SEEK AU New Job Ads SA'!D22</f>
        <v>22.15828624873232</v>
      </c>
      <c r="E22" s="15">
        <f>'[1]SEEK AU New Job Ads SA'!E22</f>
        <v>25.278832044781023</v>
      </c>
      <c r="F22" s="15">
        <f>'[1]SEEK AU New Job Ads SA'!F22</f>
        <v>14.703800638739613</v>
      </c>
      <c r="G22" s="15">
        <f>'[1]SEEK AU New Job Ads SA'!G22</f>
        <v>21.018551931929792</v>
      </c>
      <c r="H22" s="15">
        <f>'[1]SEEK AU New Job Ads SA'!H22</f>
        <v>14.707004283224689</v>
      </c>
      <c r="I22" s="15">
        <f>'[1]SEEK AU New Job Ads SA'!I22</f>
        <v>31.869159799352285</v>
      </c>
      <c r="J22" s="15">
        <f>'[1]SEEK AU New Job Ads SA'!J22</f>
        <v>30.600316893210668</v>
      </c>
      <c r="K22" s="15">
        <f t="shared" si="0"/>
        <v>0.17480982309507453</v>
      </c>
      <c r="L22" s="15">
        <f t="shared" si="2"/>
        <v>18.790548642461275</v>
      </c>
      <c r="M22" s="18"/>
      <c r="N22" s="15" t="e">
        <f>Y22/AVERAGE(Y$50:Y$51)*AVERAGE(#REF!)</f>
        <v>#REF!</v>
      </c>
      <c r="O22" s="15" t="e">
        <f>Z22/AVERAGE(Z$50:Z$51)*AVERAGE(#REF!)</f>
        <v>#REF!</v>
      </c>
      <c r="P22" s="15" t="e">
        <f>AA22/AVERAGE(AA$50:AA$51)*AVERAGE(#REF!)</f>
        <v>#REF!</v>
      </c>
      <c r="Q22" s="15" t="e">
        <f>AB22/AVERAGE(AB$50:AB$51)*AVERAGE(#REF!)</f>
        <v>#REF!</v>
      </c>
      <c r="R22" s="15" t="e">
        <f>AC22/AVERAGE(AC$50:AC$51)*AVERAGE(#REF!)</f>
        <v>#REF!</v>
      </c>
      <c r="S22" s="15" t="e">
        <f>AD22/AVERAGE(AD$50:AD$51)*AVERAGE(#REF!)</f>
        <v>#REF!</v>
      </c>
      <c r="T22" s="15" t="e">
        <f>AE22/AVERAGE(AE$50:AE$51)*AVERAGE(#REF!)</f>
        <v>#REF!</v>
      </c>
      <c r="U22" s="15" t="e">
        <f>AF22/AVERAGE(AF$50:AF$51)*AVERAGE(#REF!)</f>
        <v>#REF!</v>
      </c>
      <c r="V22" s="15" t="e">
        <f>AG22/AVERAGE(AG$50:AG$51)*AVERAGE(#REF!)</f>
        <v>#REF!</v>
      </c>
      <c r="X22" s="12">
        <v>37653</v>
      </c>
      <c r="Y22" s="19">
        <v>18732.996854000001</v>
      </c>
      <c r="Z22" s="19">
        <v>11249.186916000001</v>
      </c>
      <c r="AA22" s="19">
        <v>5820.1346679999997</v>
      </c>
      <c r="AB22" s="19">
        <v>1344.3156429999999</v>
      </c>
      <c r="AC22" s="19">
        <v>2654.2844559999999</v>
      </c>
      <c r="AD22" s="19">
        <v>151.27427299999999</v>
      </c>
      <c r="AE22" s="19">
        <v>177.804056</v>
      </c>
      <c r="AF22" s="19">
        <v>1344.9654459999999</v>
      </c>
      <c r="AG22" s="19">
        <v>41381.304125000002</v>
      </c>
      <c r="AI22" s="3">
        <v>37653</v>
      </c>
      <c r="AJ22" s="6">
        <f>'[1]SEEK AU New Job Ads TREND'!B22</f>
        <v>40.677972934477836</v>
      </c>
      <c r="AK22" s="6">
        <f>'[1]SEEK AU New Job Ads TREND'!C22</f>
        <v>30.963640423152722</v>
      </c>
      <c r="AL22" s="6">
        <f>'[1]SEEK AU New Job Ads TREND'!D22</f>
        <v>21.250905776832969</v>
      </c>
      <c r="AM22" s="6">
        <f>'[1]SEEK AU New Job Ads TREND'!E22</f>
        <v>25.999840669715702</v>
      </c>
      <c r="AN22" s="6">
        <f>'[1]SEEK AU New Job Ads TREND'!F22</f>
        <v>14.65271490428697</v>
      </c>
      <c r="AO22" s="6">
        <f>'[1]SEEK AU New Job Ads TREND'!G22</f>
        <v>19.534337184748292</v>
      </c>
      <c r="AP22" s="6">
        <f>'[1]SEEK AU New Job Ads TREND'!H22</f>
        <v>15.933217511098913</v>
      </c>
      <c r="AQ22" s="6">
        <f>'[1]SEEK AU New Job Ads TREND'!I22</f>
        <v>31.439086283803618</v>
      </c>
      <c r="AR22" s="6">
        <f>'[1]SEEK AU New Job Ads TREND'!J22</f>
        <v>29.717339577127817</v>
      </c>
      <c r="AS22" s="15">
        <f t="shared" si="1"/>
        <v>0.57481439981911819</v>
      </c>
      <c r="AT22" s="15">
        <f t="shared" si="3"/>
        <v>17.645383886277727</v>
      </c>
    </row>
    <row r="23" spans="1:46" hidden="1" x14ac:dyDescent="0.25">
      <c r="A23" s="12">
        <v>37681</v>
      </c>
      <c r="B23" s="15">
        <f>'[1]SEEK AU New Job Ads SA'!B23</f>
        <v>40.619607192869076</v>
      </c>
      <c r="C23" s="15">
        <f>'[1]SEEK AU New Job Ads SA'!C23</f>
        <v>31.159184155702718</v>
      </c>
      <c r="D23" s="15">
        <f>'[1]SEEK AU New Job Ads SA'!D23</f>
        <v>21.118667194822205</v>
      </c>
      <c r="E23" s="15">
        <f>'[1]SEEK AU New Job Ads SA'!E23</f>
        <v>26.881215793477736</v>
      </c>
      <c r="F23" s="15">
        <f>'[1]SEEK AU New Job Ads SA'!F23</f>
        <v>14.482677478145147</v>
      </c>
      <c r="G23" s="15">
        <f>'[1]SEEK AU New Job Ads SA'!G23</f>
        <v>18.226532744201094</v>
      </c>
      <c r="H23" s="15">
        <f>'[1]SEEK AU New Job Ads SA'!H23</f>
        <v>15.671488644186343</v>
      </c>
      <c r="I23" s="15">
        <f>'[1]SEEK AU New Job Ads SA'!I23</f>
        <v>29.434505993790271</v>
      </c>
      <c r="J23" s="15">
        <f>'[1]SEEK AU New Job Ads SA'!J23</f>
        <v>30.032179541585062</v>
      </c>
      <c r="K23" s="15">
        <f t="shared" si="0"/>
        <v>-1.8566387845207544</v>
      </c>
      <c r="L23" s="15">
        <f t="shared" si="2"/>
        <v>14.53587542275902</v>
      </c>
      <c r="M23" s="18"/>
      <c r="N23" s="15" t="e">
        <f>Y23/AVERAGE(Y$50:Y$51)*AVERAGE(#REF!)</f>
        <v>#REF!</v>
      </c>
      <c r="O23" s="15" t="e">
        <f>Z23/AVERAGE(Z$50:Z$51)*AVERAGE(#REF!)</f>
        <v>#REF!</v>
      </c>
      <c r="P23" s="15" t="e">
        <f>AA23/AVERAGE(AA$50:AA$51)*AVERAGE(#REF!)</f>
        <v>#REF!</v>
      </c>
      <c r="Q23" s="15" t="e">
        <f>AB23/AVERAGE(AB$50:AB$51)*AVERAGE(#REF!)</f>
        <v>#REF!</v>
      </c>
      <c r="R23" s="15" t="e">
        <f>AC23/AVERAGE(AC$50:AC$51)*AVERAGE(#REF!)</f>
        <v>#REF!</v>
      </c>
      <c r="S23" s="15" t="e">
        <f>AD23/AVERAGE(AD$50:AD$51)*AVERAGE(#REF!)</f>
        <v>#REF!</v>
      </c>
      <c r="T23" s="15" t="e">
        <f>AE23/AVERAGE(AE$50:AE$51)*AVERAGE(#REF!)</f>
        <v>#REF!</v>
      </c>
      <c r="U23" s="15" t="e">
        <f>AF23/AVERAGE(AF$50:AF$51)*AVERAGE(#REF!)</f>
        <v>#REF!</v>
      </c>
      <c r="V23" s="15" t="e">
        <f>AG23/AVERAGE(AG$50:AG$51)*AVERAGE(#REF!)</f>
        <v>#REF!</v>
      </c>
      <c r="X23" s="12">
        <v>37681</v>
      </c>
      <c r="Y23" s="19">
        <v>18390.65424</v>
      </c>
      <c r="Z23" s="19">
        <v>10776.452834</v>
      </c>
      <c r="AA23" s="19">
        <v>5511.1810439999999</v>
      </c>
      <c r="AB23" s="19">
        <v>1424.5943199999999</v>
      </c>
      <c r="AC23" s="19">
        <v>2602.0415800000001</v>
      </c>
      <c r="AD23" s="19">
        <v>134.506844</v>
      </c>
      <c r="AE23" s="19">
        <v>189.46946399999999</v>
      </c>
      <c r="AF23" s="19">
        <v>1260.5752990000001</v>
      </c>
      <c r="AG23" s="19">
        <v>40563.774022999998</v>
      </c>
      <c r="AI23" s="3">
        <v>37681</v>
      </c>
      <c r="AJ23" s="6">
        <f>'[1]SEEK AU New Job Ads TREND'!B23</f>
        <v>40.614839281960002</v>
      </c>
      <c r="AK23" s="6">
        <f>'[1]SEEK AU New Job Ads TREND'!C23</f>
        <v>30.882822571963086</v>
      </c>
      <c r="AL23" s="6">
        <f>'[1]SEEK AU New Job Ads TREND'!D23</f>
        <v>21.262392420002108</v>
      </c>
      <c r="AM23" s="6">
        <f>'[1]SEEK AU New Job Ads TREND'!E23</f>
        <v>25.799235289229077</v>
      </c>
      <c r="AN23" s="6">
        <f>'[1]SEEK AU New Job Ads TREND'!F23</f>
        <v>14.82243749310471</v>
      </c>
      <c r="AO23" s="6">
        <f>'[1]SEEK AU New Job Ads TREND'!G23</f>
        <v>19.868163862879289</v>
      </c>
      <c r="AP23" s="6">
        <f>'[1]SEEK AU New Job Ads TREND'!H23</f>
        <v>15.027459030586163</v>
      </c>
      <c r="AQ23" s="6">
        <f>'[1]SEEK AU New Job Ads TREND'!I23</f>
        <v>30.421151134653833</v>
      </c>
      <c r="AR23" s="6">
        <f>'[1]SEEK AU New Job Ads TREND'!J23</f>
        <v>29.721471891400274</v>
      </c>
      <c r="AS23" s="15">
        <f t="shared" si="1"/>
        <v>1.3905397761917015E-2</v>
      </c>
      <c r="AT23" s="15">
        <f t="shared" si="3"/>
        <v>14.757465191221513</v>
      </c>
    </row>
    <row r="24" spans="1:46" hidden="1" x14ac:dyDescent="0.25">
      <c r="A24" s="12">
        <v>37712</v>
      </c>
      <c r="B24" s="15">
        <f>'[1]SEEK AU New Job Ads SA'!B24</f>
        <v>39.223335936393241</v>
      </c>
      <c r="C24" s="15">
        <f>'[1]SEEK AU New Job Ads SA'!C24</f>
        <v>29.815684804730036</v>
      </c>
      <c r="D24" s="15">
        <f>'[1]SEEK AU New Job Ads SA'!D24</f>
        <v>20.350043658813004</v>
      </c>
      <c r="E24" s="15">
        <f>'[1]SEEK AU New Job Ads SA'!E24</f>
        <v>24.239170180522489</v>
      </c>
      <c r="F24" s="15">
        <f>'[1]SEEK AU New Job Ads SA'!F24</f>
        <v>14.88463151193711</v>
      </c>
      <c r="G24" s="15">
        <f>'[1]SEEK AU New Job Ads SA'!G24</f>
        <v>22.441585718210284</v>
      </c>
      <c r="H24" s="15">
        <f>'[1]SEEK AU New Job Ads SA'!H24</f>
        <v>12.977695715541723</v>
      </c>
      <c r="I24" s="15">
        <f>'[1]SEEK AU New Job Ads SA'!I24</f>
        <v>26.200976699011751</v>
      </c>
      <c r="J24" s="15">
        <f>'[1]SEEK AU New Job Ads SA'!J24</f>
        <v>28.293754917906355</v>
      </c>
      <c r="K24" s="15">
        <f t="shared" si="0"/>
        <v>-5.7885396605049522</v>
      </c>
      <c r="L24" s="15">
        <f t="shared" si="2"/>
        <v>3.5733294157830926</v>
      </c>
      <c r="M24" s="18"/>
      <c r="N24" s="15" t="e">
        <f>Y24/AVERAGE(Y$50:Y$51)*AVERAGE(#REF!)</f>
        <v>#REF!</v>
      </c>
      <c r="O24" s="15" t="e">
        <f>Z24/AVERAGE(Z$50:Z$51)*AVERAGE(#REF!)</f>
        <v>#REF!</v>
      </c>
      <c r="P24" s="15" t="e">
        <f>AA24/AVERAGE(AA$50:AA$51)*AVERAGE(#REF!)</f>
        <v>#REF!</v>
      </c>
      <c r="Q24" s="15" t="e">
        <f>AB24/AVERAGE(AB$50:AB$51)*AVERAGE(#REF!)</f>
        <v>#REF!</v>
      </c>
      <c r="R24" s="15" t="e">
        <f>AC24/AVERAGE(AC$50:AC$51)*AVERAGE(#REF!)</f>
        <v>#REF!</v>
      </c>
      <c r="S24" s="15" t="e">
        <f>AD24/AVERAGE(AD$50:AD$51)*AVERAGE(#REF!)</f>
        <v>#REF!</v>
      </c>
      <c r="T24" s="15" t="e">
        <f>AE24/AVERAGE(AE$50:AE$51)*AVERAGE(#REF!)</f>
        <v>#REF!</v>
      </c>
      <c r="U24" s="15" t="e">
        <f>AF24/AVERAGE(AF$50:AF$51)*AVERAGE(#REF!)</f>
        <v>#REF!</v>
      </c>
      <c r="V24" s="15" t="e">
        <f>AG24/AVERAGE(AG$50:AG$51)*AVERAGE(#REF!)</f>
        <v>#REF!</v>
      </c>
      <c r="X24" s="12">
        <v>37712</v>
      </c>
      <c r="Y24" s="19">
        <v>17962.885375000002</v>
      </c>
      <c r="Z24" s="19">
        <v>10245.463524999999</v>
      </c>
      <c r="AA24" s="19">
        <v>5318.6502339999997</v>
      </c>
      <c r="AB24" s="19">
        <v>1293.1699100000001</v>
      </c>
      <c r="AC24" s="19">
        <v>2694.420697</v>
      </c>
      <c r="AD24" s="19">
        <v>152.84366199999999</v>
      </c>
      <c r="AE24" s="19">
        <v>156.86972600000001</v>
      </c>
      <c r="AF24" s="19">
        <v>1045.3455750000001</v>
      </c>
      <c r="AG24" s="19">
        <v>38964.217494999997</v>
      </c>
      <c r="AI24" s="3">
        <v>37712</v>
      </c>
      <c r="AJ24" s="6">
        <f>'[1]SEEK AU New Job Ads TREND'!B24</f>
        <v>40.670184541513962</v>
      </c>
      <c r="AK24" s="6">
        <f>'[1]SEEK AU New Job Ads TREND'!C24</f>
        <v>30.634043247179633</v>
      </c>
      <c r="AL24" s="6">
        <f>'[1]SEEK AU New Job Ads TREND'!D24</f>
        <v>21.25270696670556</v>
      </c>
      <c r="AM24" s="6">
        <f>'[1]SEEK AU New Job Ads TREND'!E24</f>
        <v>25.718354970261213</v>
      </c>
      <c r="AN24" s="6">
        <f>'[1]SEEK AU New Job Ads TREND'!F24</f>
        <v>14.877472825502212</v>
      </c>
      <c r="AO24" s="6">
        <f>'[1]SEEK AU New Job Ads TREND'!G24</f>
        <v>20.911821571778457</v>
      </c>
      <c r="AP24" s="6">
        <f>'[1]SEEK AU New Job Ads TREND'!H24</f>
        <v>14.393344699711649</v>
      </c>
      <c r="AQ24" s="6">
        <f>'[1]SEEK AU New Job Ads TREND'!I24</f>
        <v>29.75235356429663</v>
      </c>
      <c r="AR24" s="6">
        <f>'[1]SEEK AU New Job Ads TREND'!J24</f>
        <v>29.721019392816444</v>
      </c>
      <c r="AS24" s="15">
        <f t="shared" si="1"/>
        <v>-1.5224635761086347E-3</v>
      </c>
      <c r="AT24" s="15">
        <f t="shared" si="3"/>
        <v>11.633007809526944</v>
      </c>
    </row>
    <row r="25" spans="1:46" hidden="1" x14ac:dyDescent="0.25">
      <c r="A25" s="12">
        <v>37742</v>
      </c>
      <c r="B25" s="15">
        <f>'[1]SEEK AU New Job Ads SA'!B25</f>
        <v>40.94642999666172</v>
      </c>
      <c r="C25" s="15">
        <f>'[1]SEEK AU New Job Ads SA'!C25</f>
        <v>28.816748995508451</v>
      </c>
      <c r="D25" s="15">
        <f>'[1]SEEK AU New Job Ads SA'!D25</f>
        <v>20.330424475217427</v>
      </c>
      <c r="E25" s="15">
        <f>'[1]SEEK AU New Job Ads SA'!E25</f>
        <v>25.103931297607151</v>
      </c>
      <c r="F25" s="15">
        <f>'[1]SEEK AU New Job Ads SA'!F25</f>
        <v>14.861372633821698</v>
      </c>
      <c r="G25" s="15">
        <f>'[1]SEEK AU New Job Ads SA'!G25</f>
        <v>15.223221232085541</v>
      </c>
      <c r="H25" s="15">
        <f>'[1]SEEK AU New Job Ads SA'!H25</f>
        <v>14.607908741291078</v>
      </c>
      <c r="I25" s="15">
        <f>'[1]SEEK AU New Job Ads SA'!I25</f>
        <v>29.141677497893152</v>
      </c>
      <c r="J25" s="15">
        <f>'[1]SEEK AU New Job Ads SA'!J25</f>
        <v>29.211143603872529</v>
      </c>
      <c r="K25" s="15">
        <f t="shared" si="0"/>
        <v>3.2423716421802453</v>
      </c>
      <c r="L25" s="15">
        <f t="shared" si="2"/>
        <v>6.4194369810108185</v>
      </c>
      <c r="M25" s="18"/>
      <c r="N25" s="15" t="e">
        <f>Y25/AVERAGE(Y$50:Y$51)*AVERAGE(#REF!)</f>
        <v>#REF!</v>
      </c>
      <c r="O25" s="15" t="e">
        <f>Z25/AVERAGE(Z$50:Z$51)*AVERAGE(#REF!)</f>
        <v>#REF!</v>
      </c>
      <c r="P25" s="15" t="e">
        <f>AA25/AVERAGE(AA$50:AA$51)*AVERAGE(#REF!)</f>
        <v>#REF!</v>
      </c>
      <c r="Q25" s="15" t="e">
        <f>AB25/AVERAGE(AB$50:AB$51)*AVERAGE(#REF!)</f>
        <v>#REF!</v>
      </c>
      <c r="R25" s="15" t="e">
        <f>AC25/AVERAGE(AC$50:AC$51)*AVERAGE(#REF!)</f>
        <v>#REF!</v>
      </c>
      <c r="S25" s="15" t="e">
        <f>AD25/AVERAGE(AD$50:AD$51)*AVERAGE(#REF!)</f>
        <v>#REF!</v>
      </c>
      <c r="T25" s="15" t="e">
        <f>AE25/AVERAGE(AE$50:AE$51)*AVERAGE(#REF!)</f>
        <v>#REF!</v>
      </c>
      <c r="U25" s="15" t="e">
        <f>AF25/AVERAGE(AF$50:AF$51)*AVERAGE(#REF!)</f>
        <v>#REF!</v>
      </c>
      <c r="V25" s="15" t="e">
        <f>AG25/AVERAGE(AG$50:AG$51)*AVERAGE(#REF!)</f>
        <v>#REF!</v>
      </c>
      <c r="X25" s="12">
        <v>37742</v>
      </c>
      <c r="Y25" s="19">
        <v>18588.363438</v>
      </c>
      <c r="Z25" s="19">
        <v>9934.0935169999993</v>
      </c>
      <c r="AA25" s="19">
        <v>5332.1148670000002</v>
      </c>
      <c r="AB25" s="19">
        <v>1333.2829690000001</v>
      </c>
      <c r="AC25" s="19">
        <v>2680.3744259999999</v>
      </c>
      <c r="AD25" s="19">
        <v>109.369975</v>
      </c>
      <c r="AE25" s="19">
        <v>176.49651</v>
      </c>
      <c r="AF25" s="19">
        <v>1236.1615429999999</v>
      </c>
      <c r="AG25" s="19">
        <v>39490.231973000002</v>
      </c>
      <c r="AI25" s="3">
        <v>37742</v>
      </c>
      <c r="AJ25" s="6">
        <f>'[1]SEEK AU New Job Ads TREND'!B25</f>
        <v>41.159537000807852</v>
      </c>
      <c r="AK25" s="6">
        <f>'[1]SEEK AU New Job Ads TREND'!C25</f>
        <v>30.592758490715333</v>
      </c>
      <c r="AL25" s="6">
        <f>'[1]SEEK AU New Job Ads TREND'!D25</f>
        <v>21.397430376793153</v>
      </c>
      <c r="AM25" s="6">
        <f>'[1]SEEK AU New Job Ads TREND'!E25</f>
        <v>25.958238149523964</v>
      </c>
      <c r="AN25" s="6">
        <f>'[1]SEEK AU New Job Ads TREND'!F25</f>
        <v>14.870839901356561</v>
      </c>
      <c r="AO25" s="6">
        <f>'[1]SEEK AU New Job Ads TREND'!G25</f>
        <v>22.578197956702084</v>
      </c>
      <c r="AP25" s="6">
        <f>'[1]SEEK AU New Job Ads TREND'!H25</f>
        <v>14.213390932275411</v>
      </c>
      <c r="AQ25" s="6">
        <f>'[1]SEEK AU New Job Ads TREND'!I25</f>
        <v>29.779981675479227</v>
      </c>
      <c r="AR25" s="6">
        <f>'[1]SEEK AU New Job Ads TREND'!J25</f>
        <v>29.976384363027819</v>
      </c>
      <c r="AS25" s="15">
        <f t="shared" si="1"/>
        <v>0.85920663364964867</v>
      </c>
      <c r="AT25" s="15">
        <f t="shared" si="3"/>
        <v>9.8777554647617336</v>
      </c>
    </row>
    <row r="26" spans="1:46" hidden="1" x14ac:dyDescent="0.25">
      <c r="A26" s="12">
        <v>37773</v>
      </c>
      <c r="B26" s="15">
        <f>'[1]SEEK AU New Job Ads SA'!B26</f>
        <v>42.250822510463095</v>
      </c>
      <c r="C26" s="15">
        <f>'[1]SEEK AU New Job Ads SA'!C26</f>
        <v>30.66493350418687</v>
      </c>
      <c r="D26" s="15">
        <f>'[1]SEEK AU New Job Ads SA'!D26</f>
        <v>21.473905074547808</v>
      </c>
      <c r="E26" s="15">
        <f>'[1]SEEK AU New Job Ads SA'!E26</f>
        <v>26.057332801379836</v>
      </c>
      <c r="F26" s="15">
        <f>'[1]SEEK AU New Job Ads SA'!F26</f>
        <v>14.902019258381857</v>
      </c>
      <c r="G26" s="15">
        <f>'[1]SEEK AU New Job Ads SA'!G26</f>
        <v>24.031547380864421</v>
      </c>
      <c r="H26" s="15">
        <f>'[1]SEEK AU New Job Ads SA'!H26</f>
        <v>14.642167584807725</v>
      </c>
      <c r="I26" s="15">
        <f>'[1]SEEK AU New Job Ads SA'!I26</f>
        <v>31.388906507886077</v>
      </c>
      <c r="J26" s="15">
        <f>'[1]SEEK AU New Job Ads SA'!J26</f>
        <v>30.528283421054208</v>
      </c>
      <c r="K26" s="15">
        <f t="shared" si="0"/>
        <v>4.5090320154636601</v>
      </c>
      <c r="L26" s="15">
        <f t="shared" si="2"/>
        <v>11.078536719967701</v>
      </c>
      <c r="M26" s="18"/>
      <c r="N26" s="15" t="e">
        <f>Y26/AVERAGE(Y$50:Y$51)*AVERAGE(#REF!)</f>
        <v>#REF!</v>
      </c>
      <c r="O26" s="15" t="e">
        <f>Z26/AVERAGE(Z$50:Z$51)*AVERAGE(#REF!)</f>
        <v>#REF!</v>
      </c>
      <c r="P26" s="15" t="e">
        <f>AA26/AVERAGE(AA$50:AA$51)*AVERAGE(#REF!)</f>
        <v>#REF!</v>
      </c>
      <c r="Q26" s="15" t="e">
        <f>AB26/AVERAGE(AB$50:AB$51)*AVERAGE(#REF!)</f>
        <v>#REF!</v>
      </c>
      <c r="R26" s="15" t="e">
        <f>AC26/AVERAGE(AC$50:AC$51)*AVERAGE(#REF!)</f>
        <v>#REF!</v>
      </c>
      <c r="S26" s="15" t="e">
        <f>AD26/AVERAGE(AD$50:AD$51)*AVERAGE(#REF!)</f>
        <v>#REF!</v>
      </c>
      <c r="T26" s="15" t="e">
        <f>AE26/AVERAGE(AE$50:AE$51)*AVERAGE(#REF!)</f>
        <v>#REF!</v>
      </c>
      <c r="U26" s="15" t="e">
        <f>AF26/AVERAGE(AF$50:AF$51)*AVERAGE(#REF!)</f>
        <v>#REF!</v>
      </c>
      <c r="V26" s="15" t="e">
        <f>AG26/AVERAGE(AG$50:AG$51)*AVERAGE(#REF!)</f>
        <v>#REF!</v>
      </c>
      <c r="X26" s="12">
        <v>37773</v>
      </c>
      <c r="Y26" s="19">
        <v>19177.005068999999</v>
      </c>
      <c r="Z26" s="19">
        <v>10499.369411</v>
      </c>
      <c r="AA26" s="19">
        <v>5637.918189</v>
      </c>
      <c r="AB26" s="19">
        <v>1385.022735</v>
      </c>
      <c r="AC26" s="19">
        <v>2689.421288</v>
      </c>
      <c r="AD26" s="19">
        <v>171.52940899999999</v>
      </c>
      <c r="AE26" s="19">
        <v>177.012147</v>
      </c>
      <c r="AF26" s="19">
        <v>1348.646506</v>
      </c>
      <c r="AG26" s="19">
        <v>41328.186904000002</v>
      </c>
      <c r="AI26" s="3">
        <v>37773</v>
      </c>
      <c r="AJ26" s="6">
        <f>'[1]SEEK AU New Job Ads TREND'!B26</f>
        <v>42.034666756866123</v>
      </c>
      <c r="AK26" s="6">
        <f>'[1]SEEK AU New Job Ads TREND'!C26</f>
        <v>30.96209108795615</v>
      </c>
      <c r="AL26" s="6">
        <f>'[1]SEEK AU New Job Ads TREND'!D26</f>
        <v>21.805878449098103</v>
      </c>
      <c r="AM26" s="6">
        <f>'[1]SEEK AU New Job Ads TREND'!E26</f>
        <v>26.554625771953521</v>
      </c>
      <c r="AN26" s="6">
        <f>'[1]SEEK AU New Job Ads TREND'!F26</f>
        <v>14.973726213895938</v>
      </c>
      <c r="AO26" s="6">
        <f>'[1]SEEK AU New Job Ads TREND'!G26</f>
        <v>24.255138751367127</v>
      </c>
      <c r="AP26" s="6">
        <f>'[1]SEEK AU New Job Ads TREND'!H26</f>
        <v>14.390866180486677</v>
      </c>
      <c r="AQ26" s="6">
        <f>'[1]SEEK AU New Job Ads TREND'!I26</f>
        <v>30.221367196874155</v>
      </c>
      <c r="AR26" s="6">
        <f>'[1]SEEK AU New Job Ads TREND'!J26</f>
        <v>30.544407982784204</v>
      </c>
      <c r="AS26" s="15">
        <f t="shared" si="1"/>
        <v>1.8949037111259344</v>
      </c>
      <c r="AT26" s="15">
        <f t="shared" si="3"/>
        <v>10.380679360070033</v>
      </c>
    </row>
    <row r="27" spans="1:46" hidden="1" x14ac:dyDescent="0.25">
      <c r="A27" s="12">
        <v>37803</v>
      </c>
      <c r="B27" s="15">
        <f>'[1]SEEK AU New Job Ads SA'!B27</f>
        <v>43.641753883400732</v>
      </c>
      <c r="C27" s="15">
        <f>'[1]SEEK AU New Job Ads SA'!C27</f>
        <v>32.936555698887901</v>
      </c>
      <c r="D27" s="15">
        <f>'[1]SEEK AU New Job Ads SA'!D27</f>
        <v>24.024447470975009</v>
      </c>
      <c r="E27" s="15">
        <f>'[1]SEEK AU New Job Ads SA'!E27</f>
        <v>28.614507307492833</v>
      </c>
      <c r="F27" s="15">
        <f>'[1]SEEK AU New Job Ads SA'!F27</f>
        <v>15.82257419644773</v>
      </c>
      <c r="G27" s="15">
        <f>'[1]SEEK AU New Job Ads SA'!G27</f>
        <v>37.859311216379645</v>
      </c>
      <c r="H27" s="15">
        <f>'[1]SEEK AU New Job Ads SA'!H27</f>
        <v>15.001918444326916</v>
      </c>
      <c r="I27" s="15">
        <f>'[1]SEEK AU New Job Ads SA'!I27</f>
        <v>31.796130732274001</v>
      </c>
      <c r="J27" s="15">
        <f>'[1]SEEK AU New Job Ads SA'!J27</f>
        <v>32.44310484904058</v>
      </c>
      <c r="K27" s="15">
        <f t="shared" si="0"/>
        <v>6.2722865926545808</v>
      </c>
      <c r="L27" s="15">
        <f t="shared" si="2"/>
        <v>16.344122976601639</v>
      </c>
      <c r="M27" s="18"/>
      <c r="N27" s="15" t="e">
        <f>Y27/AVERAGE(Y$50:Y$51)*AVERAGE(#REF!)</f>
        <v>#REF!</v>
      </c>
      <c r="O27" s="15" t="e">
        <f>Z27/AVERAGE(Z$50:Z$51)*AVERAGE(#REF!)</f>
        <v>#REF!</v>
      </c>
      <c r="P27" s="15" t="e">
        <f>AA27/AVERAGE(AA$50:AA$51)*AVERAGE(#REF!)</f>
        <v>#REF!</v>
      </c>
      <c r="Q27" s="15" t="e">
        <f>AB27/AVERAGE(AB$50:AB$51)*AVERAGE(#REF!)</f>
        <v>#REF!</v>
      </c>
      <c r="R27" s="15" t="e">
        <f>AC27/AVERAGE(AC$50:AC$51)*AVERAGE(#REF!)</f>
        <v>#REF!</v>
      </c>
      <c r="S27" s="15" t="e">
        <f>AD27/AVERAGE(AD$50:AD$51)*AVERAGE(#REF!)</f>
        <v>#REF!</v>
      </c>
      <c r="T27" s="15" t="e">
        <f>AE27/AVERAGE(AE$50:AE$51)*AVERAGE(#REF!)</f>
        <v>#REF!</v>
      </c>
      <c r="U27" s="15" t="e">
        <f>AF27/AVERAGE(AF$50:AF$51)*AVERAGE(#REF!)</f>
        <v>#REF!</v>
      </c>
      <c r="V27" s="15" t="e">
        <f>AG27/AVERAGE(AG$50:AG$51)*AVERAGE(#REF!)</f>
        <v>#REF!</v>
      </c>
      <c r="X27" s="12">
        <v>37803</v>
      </c>
      <c r="Y27" s="19">
        <v>19823.307172000001</v>
      </c>
      <c r="Z27" s="19">
        <v>11226.720406</v>
      </c>
      <c r="AA27" s="19">
        <v>6321.8409220000003</v>
      </c>
      <c r="AB27" s="19">
        <v>1515.1327690000001</v>
      </c>
      <c r="AC27" s="19">
        <v>2849.3726179999999</v>
      </c>
      <c r="AD27" s="19">
        <v>273.29576400000002</v>
      </c>
      <c r="AE27" s="19">
        <v>181.422845</v>
      </c>
      <c r="AF27" s="19">
        <v>1350.7699150000001</v>
      </c>
      <c r="AG27" s="19">
        <v>43762.255988999997</v>
      </c>
      <c r="AI27" s="3">
        <v>37803</v>
      </c>
      <c r="AJ27" s="6">
        <f>'[1]SEEK AU New Job Ads TREND'!B27</f>
        <v>43.13347664126762</v>
      </c>
      <c r="AK27" s="6">
        <f>'[1]SEEK AU New Job Ads TREND'!C27</f>
        <v>31.854614290426792</v>
      </c>
      <c r="AL27" s="6">
        <f>'[1]SEEK AU New Job Ads TREND'!D27</f>
        <v>22.536723185972363</v>
      </c>
      <c r="AM27" s="6">
        <f>'[1]SEEK AU New Job Ads TREND'!E27</f>
        <v>27.476966862118768</v>
      </c>
      <c r="AN27" s="6">
        <f>'[1]SEEK AU New Job Ads TREND'!F27</f>
        <v>15.332657879708938</v>
      </c>
      <c r="AO27" s="6">
        <f>'[1]SEEK AU New Job Ads TREND'!G27</f>
        <v>25.36010371454881</v>
      </c>
      <c r="AP27" s="6">
        <f>'[1]SEEK AU New Job Ads TREND'!H27</f>
        <v>14.925124389439388</v>
      </c>
      <c r="AQ27" s="6">
        <f>'[1]SEEK AU New Job Ads TREND'!I27</f>
        <v>30.70183703413613</v>
      </c>
      <c r="AR27" s="6">
        <f>'[1]SEEK AU New Job Ads TREND'!J27</f>
        <v>31.388346757830266</v>
      </c>
      <c r="AS27" s="15">
        <f t="shared" si="1"/>
        <v>2.7629894660971388</v>
      </c>
      <c r="AT27" s="15">
        <f t="shared" si="3"/>
        <v>13.36345932854131</v>
      </c>
    </row>
    <row r="28" spans="1:46" hidden="1" x14ac:dyDescent="0.25">
      <c r="A28" s="12">
        <v>37834</v>
      </c>
      <c r="B28" s="15">
        <f>'[1]SEEK AU New Job Ads SA'!B28</f>
        <v>43.457112596582995</v>
      </c>
      <c r="C28" s="15">
        <f>'[1]SEEK AU New Job Ads SA'!C28</f>
        <v>32.864424683680113</v>
      </c>
      <c r="D28" s="15">
        <f>'[1]SEEK AU New Job Ads SA'!D28</f>
        <v>22.043091870687682</v>
      </c>
      <c r="E28" s="15">
        <f>'[1]SEEK AU New Job Ads SA'!E28</f>
        <v>29.568556383025545</v>
      </c>
      <c r="F28" s="15">
        <f>'[1]SEEK AU New Job Ads SA'!F28</f>
        <v>14.921638436916298</v>
      </c>
      <c r="G28" s="15">
        <f>'[1]SEEK AU New Job Ads SA'!G28</f>
        <v>22.66743448149985</v>
      </c>
      <c r="H28" s="15">
        <f>'[1]SEEK AU New Job Ads SA'!H28</f>
        <v>16.19544478055753</v>
      </c>
      <c r="I28" s="15">
        <f>'[1]SEEK AU New Job Ads SA'!I28</f>
        <v>31.635513592859148</v>
      </c>
      <c r="J28" s="15">
        <f>'[1]SEEK AU New Job Ads SA'!J28</f>
        <v>31.686474425217032</v>
      </c>
      <c r="K28" s="15">
        <f t="shared" si="0"/>
        <v>-2.3321763664241928</v>
      </c>
      <c r="L28" s="15">
        <f t="shared" si="2"/>
        <v>14.328255011136008</v>
      </c>
      <c r="M28" s="18"/>
      <c r="N28" s="15" t="e">
        <f>Y28/AVERAGE(Y$50:Y$51)*AVERAGE(#REF!)</f>
        <v>#REF!</v>
      </c>
      <c r="O28" s="15" t="e">
        <f>Z28/AVERAGE(Z$50:Z$51)*AVERAGE(#REF!)</f>
        <v>#REF!</v>
      </c>
      <c r="P28" s="15" t="e">
        <f>AA28/AVERAGE(AA$50:AA$51)*AVERAGE(#REF!)</f>
        <v>#REF!</v>
      </c>
      <c r="Q28" s="15" t="e">
        <f>AB28/AVERAGE(AB$50:AB$51)*AVERAGE(#REF!)</f>
        <v>#REF!</v>
      </c>
      <c r="R28" s="15" t="e">
        <f>AC28/AVERAGE(AC$50:AC$51)*AVERAGE(#REF!)</f>
        <v>#REF!</v>
      </c>
      <c r="S28" s="15" t="e">
        <f>AD28/AVERAGE(AD$50:AD$51)*AVERAGE(#REF!)</f>
        <v>#REF!</v>
      </c>
      <c r="T28" s="15" t="e">
        <f>AE28/AVERAGE(AE$50:AE$51)*AVERAGE(#REF!)</f>
        <v>#REF!</v>
      </c>
      <c r="U28" s="15" t="e">
        <f>AF28/AVERAGE(AF$50:AF$51)*AVERAGE(#REF!)</f>
        <v>#REF!</v>
      </c>
      <c r="V28" s="15" t="e">
        <f>AG28/AVERAGE(AG$50:AG$51)*AVERAGE(#REF!)</f>
        <v>#REF!</v>
      </c>
      <c r="X28" s="12">
        <v>37834</v>
      </c>
      <c r="Y28" s="19">
        <v>19735.579102</v>
      </c>
      <c r="Z28" s="19">
        <v>11207.556780999999</v>
      </c>
      <c r="AA28" s="19">
        <v>5840.4353840000003</v>
      </c>
      <c r="AB28" s="19">
        <v>1566.352635</v>
      </c>
      <c r="AC28" s="19">
        <v>2684.9166500000001</v>
      </c>
      <c r="AD28" s="19">
        <v>160.71227099999999</v>
      </c>
      <c r="AE28" s="19">
        <v>195.828033</v>
      </c>
      <c r="AF28" s="19">
        <v>1307.360482</v>
      </c>
      <c r="AG28" s="19">
        <v>42886.599676999998</v>
      </c>
      <c r="AI28" s="3">
        <v>37834</v>
      </c>
      <c r="AJ28" s="6">
        <f>'[1]SEEK AU New Job Ads TREND'!B28</f>
        <v>44.163876456013284</v>
      </c>
      <c r="AK28" s="6">
        <f>'[1]SEEK AU New Job Ads TREND'!C28</f>
        <v>33.110161740455659</v>
      </c>
      <c r="AL28" s="6">
        <f>'[1]SEEK AU New Job Ads TREND'!D28</f>
        <v>23.456173092979583</v>
      </c>
      <c r="AM28" s="6">
        <f>'[1]SEEK AU New Job Ads TREND'!E28</f>
        <v>28.47041025891393</v>
      </c>
      <c r="AN28" s="6">
        <f>'[1]SEEK AU New Job Ads TREND'!F28</f>
        <v>15.978510293534235</v>
      </c>
      <c r="AO28" s="6">
        <f>'[1]SEEK AU New Job Ads TREND'!G28</f>
        <v>26.052466108759624</v>
      </c>
      <c r="AP28" s="6">
        <f>'[1]SEEK AU New Job Ads TREND'!H28</f>
        <v>15.558064115081963</v>
      </c>
      <c r="AQ28" s="6">
        <f>'[1]SEEK AU New Job Ads TREND'!I28</f>
        <v>30.83676698638445</v>
      </c>
      <c r="AR28" s="6">
        <f>'[1]SEEK AU New Job Ads TREND'!J28</f>
        <v>32.325388462632986</v>
      </c>
      <c r="AS28" s="15">
        <f t="shared" si="1"/>
        <v>2.9853171689234017</v>
      </c>
      <c r="AT28" s="15">
        <f t="shared" si="3"/>
        <v>16.971316606364411</v>
      </c>
    </row>
    <row r="29" spans="1:46" hidden="1" x14ac:dyDescent="0.25">
      <c r="A29" s="12">
        <v>37865</v>
      </c>
      <c r="B29" s="15">
        <f>'[1]SEEK AU New Job Ads SA'!B29</f>
        <v>45.727429626233295</v>
      </c>
      <c r="C29" s="15">
        <f>'[1]SEEK AU New Job Ads SA'!C29</f>
        <v>35.162470097693529</v>
      </c>
      <c r="D29" s="15">
        <f>'[1]SEEK AU New Job Ads SA'!D29</f>
        <v>24.859913912520259</v>
      </c>
      <c r="E29" s="15">
        <f>'[1]SEEK AU New Job Ads SA'!E29</f>
        <v>28.692408806806412</v>
      </c>
      <c r="F29" s="15">
        <f>'[1]SEEK AU New Job Ads SA'!F29</f>
        <v>16.530061535184398</v>
      </c>
      <c r="G29" s="15">
        <f>'[1]SEEK AU New Job Ads SA'!G29</f>
        <v>23.645139533377954</v>
      </c>
      <c r="H29" s="15">
        <f>'[1]SEEK AU New Job Ads SA'!H29</f>
        <v>15.306299221794962</v>
      </c>
      <c r="I29" s="15">
        <f>'[1]SEEK AU New Job Ads SA'!I29</f>
        <v>31.046243221046744</v>
      </c>
      <c r="J29" s="15">
        <f>'[1]SEEK AU New Job Ads SA'!J29</f>
        <v>33.784491100084971</v>
      </c>
      <c r="K29" s="15">
        <f t="shared" si="0"/>
        <v>6.6211742168395915</v>
      </c>
      <c r="L29" s="15">
        <f t="shared" si="2"/>
        <v>23.271202043522734</v>
      </c>
      <c r="M29" s="18"/>
      <c r="N29" s="15" t="e">
        <f>Y29/AVERAGE(Y$50:Y$51)*AVERAGE(#REF!)</f>
        <v>#REF!</v>
      </c>
      <c r="O29" s="15" t="e">
        <f>Z29/AVERAGE(Z$50:Z$51)*AVERAGE(#REF!)</f>
        <v>#REF!</v>
      </c>
      <c r="P29" s="15" t="e">
        <f>AA29/AVERAGE(AA$50:AA$51)*AVERAGE(#REF!)</f>
        <v>#REF!</v>
      </c>
      <c r="Q29" s="15" t="e">
        <f>AB29/AVERAGE(AB$50:AB$51)*AVERAGE(#REF!)</f>
        <v>#REF!</v>
      </c>
      <c r="R29" s="15" t="e">
        <f>AC29/AVERAGE(AC$50:AC$51)*AVERAGE(#REF!)</f>
        <v>#REF!</v>
      </c>
      <c r="S29" s="15" t="e">
        <f>AD29/AVERAGE(AD$50:AD$51)*AVERAGE(#REF!)</f>
        <v>#REF!</v>
      </c>
      <c r="T29" s="15" t="e">
        <f>AE29/AVERAGE(AE$50:AE$51)*AVERAGE(#REF!)</f>
        <v>#REF!</v>
      </c>
      <c r="U29" s="15" t="e">
        <f>AF29/AVERAGE(AF$50:AF$51)*AVERAGE(#REF!)</f>
        <v>#REF!</v>
      </c>
      <c r="V29" s="15" t="e">
        <f>AG29/AVERAGE(AG$50:AG$51)*AVERAGE(#REF!)</f>
        <v>#REF!</v>
      </c>
      <c r="X29" s="12">
        <v>37865</v>
      </c>
      <c r="Y29" s="19">
        <v>20714.582676999999</v>
      </c>
      <c r="Z29" s="19">
        <v>12161.077635</v>
      </c>
      <c r="AA29" s="19">
        <v>6535.9281270000001</v>
      </c>
      <c r="AB29" s="19">
        <v>1526.5206049999999</v>
      </c>
      <c r="AC29" s="19">
        <v>2984.4866959999999</v>
      </c>
      <c r="AD29" s="19">
        <v>171.09163100000001</v>
      </c>
      <c r="AE29" s="19">
        <v>185.09984700000001</v>
      </c>
      <c r="AF29" s="19">
        <v>1302.654998</v>
      </c>
      <c r="AG29" s="19">
        <v>45666.737346000002</v>
      </c>
      <c r="AI29" s="3">
        <v>37865</v>
      </c>
      <c r="AJ29" s="6">
        <f>'[1]SEEK AU New Job Ads TREND'!B29</f>
        <v>44.902403592332249</v>
      </c>
      <c r="AK29" s="6">
        <f>'[1]SEEK AU New Job Ads TREND'!C29</f>
        <v>34.438015932573798</v>
      </c>
      <c r="AL29" s="6">
        <f>'[1]SEEK AU New Job Ads TREND'!D29</f>
        <v>24.367745816010398</v>
      </c>
      <c r="AM29" s="6">
        <f>'[1]SEEK AU New Job Ads TREND'!E29</f>
        <v>29.358958360166138</v>
      </c>
      <c r="AN29" s="6">
        <f>'[1]SEEK AU New Job Ads TREND'!F29</f>
        <v>16.829145657532688</v>
      </c>
      <c r="AO29" s="6">
        <f>'[1]SEEK AU New Job Ads TREND'!G29</f>
        <v>26.550196950359279</v>
      </c>
      <c r="AP29" s="6">
        <f>'[1]SEEK AU New Job Ads TREND'!H29</f>
        <v>16.102960226710767</v>
      </c>
      <c r="AQ29" s="6">
        <f>'[1]SEEK AU New Job Ads TREND'!I29</f>
        <v>30.578091232709998</v>
      </c>
      <c r="AR29" s="6">
        <f>'[1]SEEK AU New Job Ads TREND'!J29</f>
        <v>33.155632436349904</v>
      </c>
      <c r="AS29" s="15">
        <f t="shared" si="1"/>
        <v>2.5683959673884544</v>
      </c>
      <c r="AT29" s="15">
        <f t="shared" si="3"/>
        <v>19.582570239167296</v>
      </c>
    </row>
    <row r="30" spans="1:46" hidden="1" x14ac:dyDescent="0.25">
      <c r="A30" s="12">
        <v>37895</v>
      </c>
      <c r="B30" s="15">
        <f>'[1]SEEK AU New Job Ads SA'!B30</f>
        <v>48.99347672956295</v>
      </c>
      <c r="C30" s="15">
        <f>'[1]SEEK AU New Job Ads SA'!C30</f>
        <v>36.101533524780407</v>
      </c>
      <c r="D30" s="15">
        <f>'[1]SEEK AU New Job Ads SA'!D30</f>
        <v>25.292848520962092</v>
      </c>
      <c r="E30" s="15">
        <f>'[1]SEEK AU New Job Ads SA'!E30</f>
        <v>29.684013618812749</v>
      </c>
      <c r="F30" s="15">
        <f>'[1]SEEK AU New Job Ads SA'!F30</f>
        <v>18.118465479097203</v>
      </c>
      <c r="G30" s="15">
        <f>'[1]SEEK AU New Job Ads SA'!G30</f>
        <v>28.635989717591027</v>
      </c>
      <c r="H30" s="15">
        <f>'[1]SEEK AU New Job Ads SA'!H30</f>
        <v>18.41265625943441</v>
      </c>
      <c r="I30" s="15">
        <f>'[1]SEEK AU New Job Ads SA'!I30</f>
        <v>30.137001627995343</v>
      </c>
      <c r="J30" s="15">
        <f>'[1]SEEK AU New Job Ads SA'!J30</f>
        <v>34.879078864829729</v>
      </c>
      <c r="K30" s="15">
        <f t="shared" si="0"/>
        <v>3.2399119510253769</v>
      </c>
      <c r="L30" s="15">
        <f t="shared" si="2"/>
        <v>24.702985192698563</v>
      </c>
      <c r="M30" s="18"/>
      <c r="N30" s="15" t="e">
        <f>Y30/AVERAGE(Y$50:Y$51)*AVERAGE(#REF!)</f>
        <v>#REF!</v>
      </c>
      <c r="O30" s="15" t="e">
        <f>Z30/AVERAGE(Z$50:Z$51)*AVERAGE(#REF!)</f>
        <v>#REF!</v>
      </c>
      <c r="P30" s="15" t="e">
        <f>AA30/AVERAGE(AA$50:AA$51)*AVERAGE(#REF!)</f>
        <v>#REF!</v>
      </c>
      <c r="Q30" s="15" t="e">
        <f>AB30/AVERAGE(AB$50:AB$51)*AVERAGE(#REF!)</f>
        <v>#REF!</v>
      </c>
      <c r="R30" s="15" t="e">
        <f>AC30/AVERAGE(AC$50:AC$51)*AVERAGE(#REF!)</f>
        <v>#REF!</v>
      </c>
      <c r="S30" s="15" t="e">
        <f>AD30/AVERAGE(AD$50:AD$51)*AVERAGE(#REF!)</f>
        <v>#REF!</v>
      </c>
      <c r="T30" s="15" t="e">
        <f>AE30/AVERAGE(AE$50:AE$51)*AVERAGE(#REF!)</f>
        <v>#REF!</v>
      </c>
      <c r="U30" s="15" t="e">
        <f>AF30/AVERAGE(AF$50:AF$51)*AVERAGE(#REF!)</f>
        <v>#REF!</v>
      </c>
      <c r="V30" s="15" t="e">
        <f>AG30/AVERAGE(AG$50:AG$51)*AVERAGE(#REF!)</f>
        <v>#REF!</v>
      </c>
      <c r="X30" s="12">
        <v>37895</v>
      </c>
      <c r="Y30" s="19">
        <v>22262.086364999999</v>
      </c>
      <c r="Z30" s="19">
        <v>12368.094317999999</v>
      </c>
      <c r="AA30" s="19">
        <v>6642.9446479999997</v>
      </c>
      <c r="AB30" s="19">
        <v>1577.94631</v>
      </c>
      <c r="AC30" s="19">
        <v>3268.9805569999999</v>
      </c>
      <c r="AD30" s="19">
        <v>202.204714</v>
      </c>
      <c r="AE30" s="19">
        <v>222.64292399999999</v>
      </c>
      <c r="AF30" s="19">
        <v>1264.800062</v>
      </c>
      <c r="AG30" s="19">
        <v>47197.319535000002</v>
      </c>
      <c r="AI30" s="3">
        <v>37895</v>
      </c>
      <c r="AJ30" s="6">
        <f>'[1]SEEK AU New Job Ads TREND'!B30</f>
        <v>45.454224796072815</v>
      </c>
      <c r="AK30" s="6">
        <f>'[1]SEEK AU New Job Ads TREND'!C30</f>
        <v>35.551458658086403</v>
      </c>
      <c r="AL30" s="6">
        <f>'[1]SEEK AU New Job Ads TREND'!D30</f>
        <v>25.143150090265713</v>
      </c>
      <c r="AM30" s="6">
        <f>'[1]SEEK AU New Job Ads TREND'!E30</f>
        <v>30.077224116752792</v>
      </c>
      <c r="AN30" s="6">
        <f>'[1]SEEK AU New Job Ads TREND'!F30</f>
        <v>17.819262095095979</v>
      </c>
      <c r="AO30" s="6">
        <f>'[1]SEEK AU New Job Ads TREND'!G30</f>
        <v>27.265510958929141</v>
      </c>
      <c r="AP30" s="6">
        <f>'[1]SEEK AU New Job Ads TREND'!H30</f>
        <v>16.872375828180484</v>
      </c>
      <c r="AQ30" s="6">
        <f>'[1]SEEK AU New Job Ads TREND'!I30</f>
        <v>30.194582503201062</v>
      </c>
      <c r="AR30" s="6">
        <f>'[1]SEEK AU New Job Ads TREND'!J30</f>
        <v>33.857575337177167</v>
      </c>
      <c r="AS30" s="15">
        <f t="shared" si="1"/>
        <v>2.1171151000506825</v>
      </c>
      <c r="AT30" s="15">
        <f t="shared" si="3"/>
        <v>20.651902829437716</v>
      </c>
    </row>
    <row r="31" spans="1:46" hidden="1" x14ac:dyDescent="0.25">
      <c r="A31" s="12">
        <v>37926</v>
      </c>
      <c r="B31" s="15">
        <f>'[1]SEEK AU New Job Ads SA'!B31</f>
        <v>42.374489978462023</v>
      </c>
      <c r="C31" s="15">
        <f>'[1]SEEK AU New Job Ads SA'!C31</f>
        <v>35.319439247045452</v>
      </c>
      <c r="D31" s="15">
        <f>'[1]SEEK AU New Job Ads SA'!D31</f>
        <v>25.486931062858982</v>
      </c>
      <c r="E31" s="15">
        <f>'[1]SEEK AU New Job Ads SA'!E31</f>
        <v>30.375503185538122</v>
      </c>
      <c r="F31" s="15">
        <f>'[1]SEEK AU New Job Ads SA'!F31</f>
        <v>19.257571491231477</v>
      </c>
      <c r="G31" s="15">
        <f>'[1]SEEK AU New Job Ads SA'!G31</f>
        <v>19.269090339406571</v>
      </c>
      <c r="H31" s="15">
        <f>'[1]SEEK AU New Job Ads SA'!H31</f>
        <v>17.115417822866664</v>
      </c>
      <c r="I31" s="15">
        <f>'[1]SEEK AU New Job Ads SA'!I31</f>
        <v>24.572231451310032</v>
      </c>
      <c r="J31" s="15">
        <f>'[1]SEEK AU New Job Ads SA'!J31</f>
        <v>32.855490998473137</v>
      </c>
      <c r="K31" s="15">
        <f t="shared" si="0"/>
        <v>-5.8017239337047783</v>
      </c>
      <c r="L31" s="15">
        <f t="shared" si="2"/>
        <v>18.758835476118406</v>
      </c>
      <c r="M31" s="18"/>
      <c r="N31" s="15" t="e">
        <f>Y31/AVERAGE(Y$50:Y$51)*AVERAGE(#REF!)</f>
        <v>#REF!</v>
      </c>
      <c r="O31" s="15" t="e">
        <f>Z31/AVERAGE(Z$50:Z$51)*AVERAGE(#REF!)</f>
        <v>#REF!</v>
      </c>
      <c r="P31" s="15" t="e">
        <f>AA31/AVERAGE(AA$50:AA$51)*AVERAGE(#REF!)</f>
        <v>#REF!</v>
      </c>
      <c r="Q31" s="15" t="e">
        <f>AB31/AVERAGE(AB$50:AB$51)*AVERAGE(#REF!)</f>
        <v>#REF!</v>
      </c>
      <c r="R31" s="15" t="e">
        <f>AC31/AVERAGE(AC$50:AC$51)*AVERAGE(#REF!)</f>
        <v>#REF!</v>
      </c>
      <c r="S31" s="15" t="e">
        <f>AD31/AVERAGE(AD$50:AD$51)*AVERAGE(#REF!)</f>
        <v>#REF!</v>
      </c>
      <c r="T31" s="15" t="e">
        <f>AE31/AVERAGE(AE$50:AE$51)*AVERAGE(#REF!)</f>
        <v>#REF!</v>
      </c>
      <c r="U31" s="15" t="e">
        <f>AF31/AVERAGE(AF$50:AF$51)*AVERAGE(#REF!)</f>
        <v>#REF!</v>
      </c>
      <c r="V31" s="15" t="e">
        <f>AG31/AVERAGE(AG$50:AG$51)*AVERAGE(#REF!)</f>
        <v>#REF!</v>
      </c>
      <c r="X31" s="12">
        <v>37926</v>
      </c>
      <c r="Y31" s="19">
        <v>19230.195109</v>
      </c>
      <c r="Z31" s="19">
        <v>11877.298015</v>
      </c>
      <c r="AA31" s="19">
        <v>6738.061283</v>
      </c>
      <c r="AB31" s="19">
        <v>1610.761432</v>
      </c>
      <c r="AC31" s="19">
        <v>3474.674986</v>
      </c>
      <c r="AD31" s="19">
        <v>138.05361099999999</v>
      </c>
      <c r="AE31" s="19">
        <v>206.96430000000001</v>
      </c>
      <c r="AF31" s="19">
        <v>1030.3962320000001</v>
      </c>
      <c r="AG31" s="19">
        <v>44328.008585000003</v>
      </c>
      <c r="AI31" s="3">
        <v>37926</v>
      </c>
      <c r="AJ31" s="6">
        <f>'[1]SEEK AU New Job Ads TREND'!B31</f>
        <v>46.330698838453962</v>
      </c>
      <c r="AK31" s="6">
        <f>'[1]SEEK AU New Job Ads TREND'!C31</f>
        <v>36.652934646710719</v>
      </c>
      <c r="AL31" s="6">
        <f>'[1]SEEK AU New Job Ads TREND'!D31</f>
        <v>25.994759456340077</v>
      </c>
      <c r="AM31" s="6">
        <f>'[1]SEEK AU New Job Ads TREND'!E31</f>
        <v>30.687319844923621</v>
      </c>
      <c r="AN31" s="6">
        <f>'[1]SEEK AU New Job Ads TREND'!F31</f>
        <v>18.818173518485416</v>
      </c>
      <c r="AO31" s="6">
        <f>'[1]SEEK AU New Job Ads TREND'!G31</f>
        <v>28.341817501478971</v>
      </c>
      <c r="AP31" s="6">
        <f>'[1]SEEK AU New Job Ads TREND'!H31</f>
        <v>18.380290554440311</v>
      </c>
      <c r="AQ31" s="6">
        <f>'[1]SEEK AU New Job Ads TREND'!I31</f>
        <v>30.286607909400498</v>
      </c>
      <c r="AR31" s="6">
        <f>'[1]SEEK AU New Job Ads TREND'!J31</f>
        <v>34.71528829791832</v>
      </c>
      <c r="AS31" s="15">
        <f t="shared" si="1"/>
        <v>2.5332970604051042</v>
      </c>
      <c r="AT31" s="15">
        <f t="shared" si="3"/>
        <v>21.364791778139974</v>
      </c>
    </row>
    <row r="32" spans="1:46" hidden="1" x14ac:dyDescent="0.25">
      <c r="A32" s="12">
        <v>37956</v>
      </c>
      <c r="B32" s="15">
        <f>'[1]SEEK AU New Job Ads SA'!B32</f>
        <v>48.386917137542667</v>
      </c>
      <c r="C32" s="15">
        <f>'[1]SEEK AU New Job Ads SA'!C32</f>
        <v>39.600119277243941</v>
      </c>
      <c r="D32" s="15">
        <f>'[1]SEEK AU New Job Ads SA'!D32</f>
        <v>27.720555791108488</v>
      </c>
      <c r="E32" s="15">
        <f>'[1]SEEK AU New Job Ads SA'!E32</f>
        <v>32.817988130963599</v>
      </c>
      <c r="F32" s="15">
        <f>'[1]SEEK AU New Job Ads SA'!F32</f>
        <v>19.998996594027719</v>
      </c>
      <c r="G32" s="15">
        <f>'[1]SEEK AU New Job Ads SA'!G32</f>
        <v>35.62188411515595</v>
      </c>
      <c r="H32" s="15">
        <f>'[1]SEEK AU New Job Ads SA'!H32</f>
        <v>22.676744473526906</v>
      </c>
      <c r="I32" s="15">
        <f>'[1]SEEK AU New Job Ads SA'!I32</f>
        <v>35.665642437450728</v>
      </c>
      <c r="J32" s="15">
        <f>'[1]SEEK AU New Job Ads SA'!J32</f>
        <v>36.943822123802825</v>
      </c>
      <c r="K32" s="15">
        <f t="shared" si="0"/>
        <v>12.443372480781619</v>
      </c>
      <c r="L32" s="15">
        <f t="shared" si="2"/>
        <v>26.982105010885874</v>
      </c>
      <c r="M32" s="18"/>
      <c r="N32" s="15" t="e">
        <f>Y32/AVERAGE(Y$50:Y$51)*AVERAGE(#REF!)</f>
        <v>#REF!</v>
      </c>
      <c r="O32" s="15" t="e">
        <f>Z32/AVERAGE(Z$50:Z$51)*AVERAGE(#REF!)</f>
        <v>#REF!</v>
      </c>
      <c r="P32" s="15" t="e">
        <f>AA32/AVERAGE(AA$50:AA$51)*AVERAGE(#REF!)</f>
        <v>#REF!</v>
      </c>
      <c r="Q32" s="15" t="e">
        <f>AB32/AVERAGE(AB$50:AB$51)*AVERAGE(#REF!)</f>
        <v>#REF!</v>
      </c>
      <c r="R32" s="15" t="e">
        <f>AC32/AVERAGE(AC$50:AC$51)*AVERAGE(#REF!)</f>
        <v>#REF!</v>
      </c>
      <c r="S32" s="15" t="e">
        <f>AD32/AVERAGE(AD$50:AD$51)*AVERAGE(#REF!)</f>
        <v>#REF!</v>
      </c>
      <c r="T32" s="15" t="e">
        <f>AE32/AVERAGE(AE$50:AE$51)*AVERAGE(#REF!)</f>
        <v>#REF!</v>
      </c>
      <c r="U32" s="15" t="e">
        <f>AF32/AVERAGE(AF$50:AF$51)*AVERAGE(#REF!)</f>
        <v>#REF!</v>
      </c>
      <c r="V32" s="15" t="e">
        <f>AG32/AVERAGE(AG$50:AG$51)*AVERAGE(#REF!)</f>
        <v>#REF!</v>
      </c>
      <c r="X32" s="12">
        <v>37956</v>
      </c>
      <c r="Y32" s="19">
        <v>21952.051071999998</v>
      </c>
      <c r="Z32" s="19">
        <v>13792.345483999999</v>
      </c>
      <c r="AA32" s="19">
        <v>7305.1460260000003</v>
      </c>
      <c r="AB32" s="19">
        <v>1751.330473</v>
      </c>
      <c r="AC32" s="19">
        <v>3611.1393670000002</v>
      </c>
      <c r="AD32" s="19">
        <v>252.695336</v>
      </c>
      <c r="AE32" s="19">
        <v>274.18778099999997</v>
      </c>
      <c r="AF32" s="19">
        <v>1457.568379</v>
      </c>
      <c r="AG32" s="19">
        <v>49978.668407999998</v>
      </c>
      <c r="AI32" s="3">
        <v>37956</v>
      </c>
      <c r="AJ32" s="6">
        <f>'[1]SEEK AU New Job Ads TREND'!B32</f>
        <v>48.006434607805311</v>
      </c>
      <c r="AK32" s="6">
        <f>'[1]SEEK AU New Job Ads TREND'!C32</f>
        <v>38.0043398918707</v>
      </c>
      <c r="AL32" s="6">
        <f>'[1]SEEK AU New Job Ads TREND'!D32</f>
        <v>27.170909826358962</v>
      </c>
      <c r="AM32" s="6">
        <f>'[1]SEEK AU New Job Ads TREND'!E32</f>
        <v>31.42240142155261</v>
      </c>
      <c r="AN32" s="6">
        <f>'[1]SEEK AU New Job Ads TREND'!F32</f>
        <v>19.72165577537411</v>
      </c>
      <c r="AO32" s="6">
        <f>'[1]SEEK AU New Job Ads TREND'!G32</f>
        <v>29.748556862512487</v>
      </c>
      <c r="AP32" s="6">
        <f>'[1]SEEK AU New Job Ads TREND'!H32</f>
        <v>20.998900637543699</v>
      </c>
      <c r="AQ32" s="6">
        <f>'[1]SEEK AU New Job Ads TREND'!I32</f>
        <v>31.125892917917668</v>
      </c>
      <c r="AR32" s="6">
        <f>'[1]SEEK AU New Job Ads TREND'!J32</f>
        <v>36.035935572865483</v>
      </c>
      <c r="AS32" s="15">
        <f t="shared" si="1"/>
        <v>3.8042238440127107</v>
      </c>
      <c r="AT32" s="15">
        <f t="shared" si="3"/>
        <v>23.565988628443392</v>
      </c>
    </row>
    <row r="33" spans="1:46" hidden="1" x14ac:dyDescent="0.25">
      <c r="A33" s="12">
        <v>37987</v>
      </c>
      <c r="B33" s="15">
        <f>'[1]SEEK AU New Job Ads SA'!B33</f>
        <v>48.921812227808054</v>
      </c>
      <c r="C33" s="15">
        <f>'[1]SEEK AU New Job Ads SA'!C33</f>
        <v>38.318676179355002</v>
      </c>
      <c r="D33" s="15">
        <f>'[1]SEEK AU New Job Ads SA'!D33</f>
        <v>27.439797521388552</v>
      </c>
      <c r="E33" s="15">
        <f>'[1]SEEK AU New Job Ads SA'!E33</f>
        <v>31.525608154668049</v>
      </c>
      <c r="F33" s="15">
        <f>'[1]SEEK AU New Job Ads SA'!F33</f>
        <v>20.501409734759989</v>
      </c>
      <c r="G33" s="15">
        <f>'[1]SEEK AU New Job Ads SA'!G33</f>
        <v>39.236509896032516</v>
      </c>
      <c r="H33" s="15">
        <f>'[1]SEEK AU New Job Ads SA'!H33</f>
        <v>16.936718038157924</v>
      </c>
      <c r="I33" s="15">
        <f>'[1]SEEK AU New Job Ads SA'!I33</f>
        <v>30.818688748272859</v>
      </c>
      <c r="J33" s="15">
        <f>'[1]SEEK AU New Job Ads SA'!J33</f>
        <v>36.598517908464892</v>
      </c>
      <c r="K33" s="15">
        <f t="shared" si="0"/>
        <v>-0.93467377084260761</v>
      </c>
      <c r="L33" s="15">
        <f t="shared" si="2"/>
        <v>19.810836733558318</v>
      </c>
      <c r="M33" s="18"/>
      <c r="N33" s="15" t="e">
        <f>Y33/AVERAGE(Y$50:Y$51)*AVERAGE(#REF!)</f>
        <v>#REF!</v>
      </c>
      <c r="O33" s="15" t="e">
        <f>Z33/AVERAGE(Z$50:Z$51)*AVERAGE(#REF!)</f>
        <v>#REF!</v>
      </c>
      <c r="P33" s="15" t="e">
        <f>AA33/AVERAGE(AA$50:AA$51)*AVERAGE(#REF!)</f>
        <v>#REF!</v>
      </c>
      <c r="Q33" s="15" t="e">
        <f>AB33/AVERAGE(AB$50:AB$51)*AVERAGE(#REF!)</f>
        <v>#REF!</v>
      </c>
      <c r="R33" s="15" t="e">
        <f>AC33/AVERAGE(AC$50:AC$51)*AVERAGE(#REF!)</f>
        <v>#REF!</v>
      </c>
      <c r="S33" s="15" t="e">
        <f>AD33/AVERAGE(AD$50:AD$51)*AVERAGE(#REF!)</f>
        <v>#REF!</v>
      </c>
      <c r="T33" s="15" t="e">
        <f>AE33/AVERAGE(AE$50:AE$51)*AVERAGE(#REF!)</f>
        <v>#REF!</v>
      </c>
      <c r="U33" s="15" t="e">
        <f>AF33/AVERAGE(AF$50:AF$51)*AVERAGE(#REF!)</f>
        <v>#REF!</v>
      </c>
      <c r="V33" s="15" t="e">
        <f>AG33/AVERAGE(AG$50:AG$51)*AVERAGE(#REF!)</f>
        <v>#REF!</v>
      </c>
      <c r="X33" s="12">
        <v>37987</v>
      </c>
      <c r="Y33" s="19">
        <v>22206.847473999998</v>
      </c>
      <c r="Z33" s="19">
        <v>13069.050861</v>
      </c>
      <c r="AA33" s="19">
        <v>7209.0426639999996</v>
      </c>
      <c r="AB33" s="19">
        <v>1672.9891150000001</v>
      </c>
      <c r="AC33" s="19">
        <v>3699.186213</v>
      </c>
      <c r="AD33" s="19">
        <v>275.91423800000001</v>
      </c>
      <c r="AE33" s="19">
        <v>204.727451</v>
      </c>
      <c r="AF33" s="19">
        <v>1298.9125550000001</v>
      </c>
      <c r="AG33" s="19">
        <v>49468.123467999998</v>
      </c>
      <c r="AI33" s="3">
        <v>37987</v>
      </c>
      <c r="AJ33" s="6">
        <f>'[1]SEEK AU New Job Ads TREND'!B33</f>
        <v>50.670766348308682</v>
      </c>
      <c r="AK33" s="6">
        <f>'[1]SEEK AU New Job Ads TREND'!C33</f>
        <v>39.764345405847209</v>
      </c>
      <c r="AL33" s="6">
        <f>'[1]SEEK AU New Job Ads TREND'!D33</f>
        <v>28.768709167298862</v>
      </c>
      <c r="AM33" s="6">
        <f>'[1]SEEK AU New Job Ads TREND'!E33</f>
        <v>32.438100024947722</v>
      </c>
      <c r="AN33" s="6">
        <f>'[1]SEEK AU New Job Ads TREND'!F33</f>
        <v>20.499260490197731</v>
      </c>
      <c r="AO33" s="6">
        <f>'[1]SEEK AU New Job Ads TREND'!G33</f>
        <v>31.20111757903361</v>
      </c>
      <c r="AP33" s="6">
        <f>'[1]SEEK AU New Job Ads TREND'!H33</f>
        <v>23.988943870402458</v>
      </c>
      <c r="AQ33" s="6">
        <f>'[1]SEEK AU New Job Ads TREND'!I33</f>
        <v>32.550921985832169</v>
      </c>
      <c r="AR33" s="6">
        <f>'[1]SEEK AU New Job Ads TREND'!J33</f>
        <v>37.914437485721123</v>
      </c>
      <c r="AS33" s="15">
        <f t="shared" si="1"/>
        <v>5.2128573408542849</v>
      </c>
      <c r="AT33" s="15">
        <f t="shared" si="3"/>
        <v>28.316920944526089</v>
      </c>
    </row>
    <row r="34" spans="1:46" hidden="1" x14ac:dyDescent="0.25">
      <c r="A34" s="12">
        <v>38018</v>
      </c>
      <c r="B34" s="15">
        <f>'[1]SEEK AU New Job Ads SA'!B34</f>
        <v>52.426639923864869</v>
      </c>
      <c r="C34" s="15">
        <f>'[1]SEEK AU New Job Ads SA'!C34</f>
        <v>41.160564219642602</v>
      </c>
      <c r="D34" s="15">
        <f>'[1]SEEK AU New Job Ads SA'!D34</f>
        <v>29.273007372066516</v>
      </c>
      <c r="E34" s="15">
        <f>'[1]SEEK AU New Job Ads SA'!E34</f>
        <v>32.892005874877164</v>
      </c>
      <c r="F34" s="15">
        <f>'[1]SEEK AU New Job Ads SA'!F34</f>
        <v>20.605633903444424</v>
      </c>
      <c r="G34" s="15">
        <f>'[1]SEEK AU New Job Ads SA'!G34</f>
        <v>25.646163724781445</v>
      </c>
      <c r="H34" s="15">
        <f>'[1]SEEK AU New Job Ads SA'!H34</f>
        <v>27.883799522468557</v>
      </c>
      <c r="I34" s="15">
        <f>'[1]SEEK AU New Job Ads SA'!I34</f>
        <v>33.810444925149291</v>
      </c>
      <c r="J34" s="15">
        <f>'[1]SEEK AU New Job Ads SA'!J34</f>
        <v>39.069336067687715</v>
      </c>
      <c r="K34" s="15">
        <f t="shared" si="0"/>
        <v>6.7511426703192825</v>
      </c>
      <c r="L34" s="15">
        <f t="shared" si="2"/>
        <v>27.676246635066974</v>
      </c>
      <c r="M34" s="18"/>
      <c r="N34" s="15" t="e">
        <f>Y34/AVERAGE(Y$50:Y$51)*AVERAGE(#REF!)</f>
        <v>#REF!</v>
      </c>
      <c r="O34" s="15" t="e">
        <f>Z34/AVERAGE(Z$50:Z$51)*AVERAGE(#REF!)</f>
        <v>#REF!</v>
      </c>
      <c r="P34" s="15" t="e">
        <f>AA34/AVERAGE(AA$50:AA$51)*AVERAGE(#REF!)</f>
        <v>#REF!</v>
      </c>
      <c r="Q34" s="15" t="e">
        <f>AB34/AVERAGE(AB$50:AB$51)*AVERAGE(#REF!)</f>
        <v>#REF!</v>
      </c>
      <c r="R34" s="15" t="e">
        <f>AC34/AVERAGE(AC$50:AC$51)*AVERAGE(#REF!)</f>
        <v>#REF!</v>
      </c>
      <c r="S34" s="15" t="e">
        <f>AD34/AVERAGE(AD$50:AD$51)*AVERAGE(#REF!)</f>
        <v>#REF!</v>
      </c>
      <c r="T34" s="15" t="e">
        <f>AE34/AVERAGE(AE$50:AE$51)*AVERAGE(#REF!)</f>
        <v>#REF!</v>
      </c>
      <c r="U34" s="15" t="e">
        <f>AF34/AVERAGE(AF$50:AF$51)*AVERAGE(#REF!)</f>
        <v>#REF!</v>
      </c>
      <c r="V34" s="15" t="e">
        <f>AG34/AVERAGE(AG$50:AG$51)*AVERAGE(#REF!)</f>
        <v>#REF!</v>
      </c>
      <c r="X34" s="12">
        <v>38018</v>
      </c>
      <c r="Y34" s="19">
        <v>23776.097604999999</v>
      </c>
      <c r="Z34" s="19">
        <v>13875.026964000001</v>
      </c>
      <c r="AA34" s="19">
        <v>7710.6186040000002</v>
      </c>
      <c r="AB34" s="19">
        <v>1746.041567</v>
      </c>
      <c r="AC34" s="19">
        <v>3709.6407410000002</v>
      </c>
      <c r="AD34" s="19">
        <v>185.301365</v>
      </c>
      <c r="AE34" s="19">
        <v>337.14421499999997</v>
      </c>
      <c r="AF34" s="19">
        <v>1423.3468150000001</v>
      </c>
      <c r="AG34" s="19">
        <v>52806.195715000002</v>
      </c>
      <c r="AI34" s="3">
        <v>38018</v>
      </c>
      <c r="AJ34" s="6">
        <f>'[1]SEEK AU New Job Ads TREND'!B34</f>
        <v>53.958421520191955</v>
      </c>
      <c r="AK34" s="6">
        <f>'[1]SEEK AU New Job Ads TREND'!C34</f>
        <v>41.798595130575109</v>
      </c>
      <c r="AL34" s="6">
        <f>'[1]SEEK AU New Job Ads TREND'!D34</f>
        <v>30.648145375277636</v>
      </c>
      <c r="AM34" s="6">
        <f>'[1]SEEK AU New Job Ads TREND'!E34</f>
        <v>33.646326337184895</v>
      </c>
      <c r="AN34" s="6">
        <f>'[1]SEEK AU New Job Ads TREND'!F34</f>
        <v>21.156565872181492</v>
      </c>
      <c r="AO34" s="6">
        <f>'[1]SEEK AU New Job Ads TREND'!G34</f>
        <v>31.909830910687131</v>
      </c>
      <c r="AP34" s="6">
        <f>'[1]SEEK AU New Job Ads TREND'!H34</f>
        <v>26.66503772888532</v>
      </c>
      <c r="AQ34" s="6">
        <f>'[1]SEEK AU New Job Ads TREND'!I34</f>
        <v>34.329095027869265</v>
      </c>
      <c r="AR34" s="6">
        <f>'[1]SEEK AU New Job Ads TREND'!J34</f>
        <v>40.145731584839226</v>
      </c>
      <c r="AS34" s="15">
        <f t="shared" si="1"/>
        <v>5.885077683028868</v>
      </c>
      <c r="AT34" s="15">
        <f t="shared" si="3"/>
        <v>35.091943478472416</v>
      </c>
    </row>
    <row r="35" spans="1:46" hidden="1" x14ac:dyDescent="0.25">
      <c r="A35" s="12">
        <v>38047</v>
      </c>
      <c r="B35" s="15">
        <f>'[1]SEEK AU New Job Ads SA'!B35</f>
        <v>59.438033879690366</v>
      </c>
      <c r="C35" s="15">
        <f>'[1]SEEK AU New Job Ads SA'!C35</f>
        <v>42.936083518111623</v>
      </c>
      <c r="D35" s="15">
        <f>'[1]SEEK AU New Job Ads SA'!D35</f>
        <v>32.164762328992865</v>
      </c>
      <c r="E35" s="15">
        <f>'[1]SEEK AU New Job Ads SA'!E35</f>
        <v>34.173820898128604</v>
      </c>
      <c r="F35" s="15">
        <f>'[1]SEEK AU New Job Ads SA'!F35</f>
        <v>22.074081292689868</v>
      </c>
      <c r="G35" s="15">
        <f>'[1]SEEK AU New Job Ads SA'!G35</f>
        <v>35.353921291658672</v>
      </c>
      <c r="H35" s="15">
        <f>'[1]SEEK AU New Job Ads SA'!H35</f>
        <v>35.377302350202633</v>
      </c>
      <c r="I35" s="15">
        <f>'[1]SEEK AU New Job Ads SA'!I35</f>
        <v>37.098062880919372</v>
      </c>
      <c r="J35" s="15">
        <f>'[1]SEEK AU New Job Ads SA'!J35</f>
        <v>43.139415381761189</v>
      </c>
      <c r="K35" s="15">
        <f t="shared" si="0"/>
        <v>10.41757993282009</v>
      </c>
      <c r="L35" s="15">
        <f t="shared" si="2"/>
        <v>43.64397136753513</v>
      </c>
      <c r="M35" s="18"/>
      <c r="N35" s="15" t="e">
        <f>Y35/AVERAGE(Y$50:Y$51)*AVERAGE(#REF!)</f>
        <v>#REF!</v>
      </c>
      <c r="O35" s="15" t="e">
        <f>Z35/AVERAGE(Z$50:Z$51)*AVERAGE(#REF!)</f>
        <v>#REF!</v>
      </c>
      <c r="P35" s="15" t="e">
        <f>AA35/AVERAGE(AA$50:AA$51)*AVERAGE(#REF!)</f>
        <v>#REF!</v>
      </c>
      <c r="Q35" s="15" t="e">
        <f>AB35/AVERAGE(AB$50:AB$51)*AVERAGE(#REF!)</f>
        <v>#REF!</v>
      </c>
      <c r="R35" s="15" t="e">
        <f>AC35/AVERAGE(AC$50:AC$51)*AVERAGE(#REF!)</f>
        <v>#REF!</v>
      </c>
      <c r="S35" s="15" t="e">
        <f>AD35/AVERAGE(AD$50:AD$51)*AVERAGE(#REF!)</f>
        <v>#REF!</v>
      </c>
      <c r="T35" s="15" t="e">
        <f>AE35/AVERAGE(AE$50:AE$51)*AVERAGE(#REF!)</f>
        <v>#REF!</v>
      </c>
      <c r="U35" s="15" t="e">
        <f>AF35/AVERAGE(AF$50:AF$51)*AVERAGE(#REF!)</f>
        <v>#REF!</v>
      </c>
      <c r="V35" s="15" t="e">
        <f>AG35/AVERAGE(AG$50:AG$51)*AVERAGE(#REF!)</f>
        <v>#REF!</v>
      </c>
      <c r="X35" s="12">
        <v>38047</v>
      </c>
      <c r="Y35" s="19">
        <v>26926.349283</v>
      </c>
      <c r="Z35" s="19">
        <v>14888.89255</v>
      </c>
      <c r="AA35" s="19">
        <v>8407.6080760000004</v>
      </c>
      <c r="AB35" s="19">
        <v>1818.6215609999999</v>
      </c>
      <c r="AC35" s="19">
        <v>3975.2956260000001</v>
      </c>
      <c r="AD35" s="19">
        <v>261.06785200000002</v>
      </c>
      <c r="AE35" s="19">
        <v>427.732845</v>
      </c>
      <c r="AF35" s="19">
        <v>1586.5788419999999</v>
      </c>
      <c r="AG35" s="19">
        <v>58240.451487999999</v>
      </c>
      <c r="AI35" s="3">
        <v>38047</v>
      </c>
      <c r="AJ35" s="6">
        <f>'[1]SEEK AU New Job Ads TREND'!B35</f>
        <v>57.293462041333598</v>
      </c>
      <c r="AK35" s="6">
        <f>'[1]SEEK AU New Job Ads TREND'!C35</f>
        <v>43.880796215538041</v>
      </c>
      <c r="AL35" s="6">
        <f>'[1]SEEK AU New Job Ads TREND'!D35</f>
        <v>32.584296060632276</v>
      </c>
      <c r="AM35" s="6">
        <f>'[1]SEEK AU New Job Ads TREND'!E35</f>
        <v>34.690431364275675</v>
      </c>
      <c r="AN35" s="6">
        <f>'[1]SEEK AU New Job Ads TREND'!F35</f>
        <v>21.780486436048328</v>
      </c>
      <c r="AO35" s="6">
        <f>'[1]SEEK AU New Job Ads TREND'!G35</f>
        <v>31.884491624237082</v>
      </c>
      <c r="AP35" s="6">
        <f>'[1]SEEK AU New Job Ads TREND'!H35</f>
        <v>28.308143621535685</v>
      </c>
      <c r="AQ35" s="6">
        <f>'[1]SEEK AU New Job Ads TREND'!I35</f>
        <v>36.312277399644941</v>
      </c>
      <c r="AR35" s="6">
        <f>'[1]SEEK AU New Job Ads TREND'!J35</f>
        <v>42.411520023823627</v>
      </c>
      <c r="AS35" s="15">
        <f t="shared" si="1"/>
        <v>5.643908703459914</v>
      </c>
      <c r="AT35" s="15">
        <f t="shared" si="3"/>
        <v>42.696566908905822</v>
      </c>
    </row>
    <row r="36" spans="1:46" hidden="1" x14ac:dyDescent="0.25">
      <c r="A36" s="12">
        <v>38078</v>
      </c>
      <c r="B36" s="15">
        <f>'[1]SEEK AU New Job Ads SA'!B36</f>
        <v>62.962944071026548</v>
      </c>
      <c r="C36" s="15">
        <f>'[1]SEEK AU New Job Ads SA'!C36</f>
        <v>49.408893415443764</v>
      </c>
      <c r="D36" s="15">
        <f>'[1]SEEK AU New Job Ads SA'!D36</f>
        <v>37.355603199294819</v>
      </c>
      <c r="E36" s="15">
        <f>'[1]SEEK AU New Job Ads SA'!E36</f>
        <v>36.960426700269117</v>
      </c>
      <c r="F36" s="15">
        <f>'[1]SEEK AU New Job Ads SA'!F36</f>
        <v>22.209812035512027</v>
      </c>
      <c r="G36" s="15">
        <f>'[1]SEEK AU New Job Ads SA'!G36</f>
        <v>27.841813756714217</v>
      </c>
      <c r="H36" s="15">
        <f>'[1]SEEK AU New Job Ads SA'!H36</f>
        <v>32.196493527462309</v>
      </c>
      <c r="I36" s="15">
        <f>'[1]SEEK AU New Job Ads SA'!I36</f>
        <v>39.609026972025241</v>
      </c>
      <c r="J36" s="15">
        <f>'[1]SEEK AU New Job Ads SA'!J36</f>
        <v>46.506800133863841</v>
      </c>
      <c r="K36" s="15">
        <f t="shared" si="0"/>
        <v>7.8058191616716641</v>
      </c>
      <c r="L36" s="15">
        <f t="shared" si="2"/>
        <v>64.371255313415247</v>
      </c>
      <c r="M36" s="18"/>
      <c r="N36" s="15" t="e">
        <f>Y36/AVERAGE(Y$50:Y$51)*AVERAGE(#REF!)</f>
        <v>#REF!</v>
      </c>
      <c r="O36" s="15" t="e">
        <f>Z36/AVERAGE(Z$50:Z$51)*AVERAGE(#REF!)</f>
        <v>#REF!</v>
      </c>
      <c r="P36" s="15" t="e">
        <f>AA36/AVERAGE(AA$50:AA$51)*AVERAGE(#REF!)</f>
        <v>#REF!</v>
      </c>
      <c r="Q36" s="15" t="e">
        <f>AB36/AVERAGE(AB$50:AB$51)*AVERAGE(#REF!)</f>
        <v>#REF!</v>
      </c>
      <c r="R36" s="15" t="e">
        <f>AC36/AVERAGE(AC$50:AC$51)*AVERAGE(#REF!)</f>
        <v>#REF!</v>
      </c>
      <c r="S36" s="15" t="e">
        <f>AD36/AVERAGE(AD$50:AD$51)*AVERAGE(#REF!)</f>
        <v>#REF!</v>
      </c>
      <c r="T36" s="15" t="e">
        <f>AE36/AVERAGE(AE$50:AE$51)*AVERAGE(#REF!)</f>
        <v>#REF!</v>
      </c>
      <c r="U36" s="15" t="e">
        <f>AF36/AVERAGE(AF$50:AF$51)*AVERAGE(#REF!)</f>
        <v>#REF!</v>
      </c>
      <c r="V36" s="15" t="e">
        <f>AG36/AVERAGE(AG$50:AG$51)*AVERAGE(#REF!)</f>
        <v>#REF!</v>
      </c>
      <c r="X36" s="12">
        <v>38078</v>
      </c>
      <c r="Y36" s="19">
        <v>28829.523109999998</v>
      </c>
      <c r="Z36" s="19">
        <v>16801.887891999999</v>
      </c>
      <c r="AA36" s="19">
        <v>9701.8093680000002</v>
      </c>
      <c r="AB36" s="19">
        <v>1964.148297</v>
      </c>
      <c r="AC36" s="19">
        <v>4018.9264990000001</v>
      </c>
      <c r="AD36" s="19">
        <v>189.92261199999999</v>
      </c>
      <c r="AE36" s="19">
        <v>389.20433300000002</v>
      </c>
      <c r="AF36" s="19">
        <v>1612.3392220000001</v>
      </c>
      <c r="AG36" s="19">
        <v>64076.669178999997</v>
      </c>
      <c r="AI36" s="3">
        <v>38078</v>
      </c>
      <c r="AJ36" s="6">
        <f>'[1]SEEK AU New Job Ads TREND'!B36</f>
        <v>60.03875739472582</v>
      </c>
      <c r="AK36" s="6">
        <f>'[1]SEEK AU New Job Ads TREND'!C36</f>
        <v>45.710278812527314</v>
      </c>
      <c r="AL36" s="6">
        <f>'[1]SEEK AU New Job Ads TREND'!D36</f>
        <v>34.395318312879752</v>
      </c>
      <c r="AM36" s="6">
        <f>'[1]SEEK AU New Job Ads TREND'!E36</f>
        <v>35.370945284206009</v>
      </c>
      <c r="AN36" s="6">
        <f>'[1]SEEK AU New Job Ads TREND'!F36</f>
        <v>22.490555244928892</v>
      </c>
      <c r="AO36" s="6">
        <f>'[1]SEEK AU New Job Ads TREND'!G36</f>
        <v>32.165367837760748</v>
      </c>
      <c r="AP36" s="6">
        <f>'[1]SEEK AU New Job Ads TREND'!H36</f>
        <v>28.929948759971928</v>
      </c>
      <c r="AQ36" s="6">
        <f>'[1]SEEK AU New Job Ads TREND'!I36</f>
        <v>38.272286709812732</v>
      </c>
      <c r="AR36" s="6">
        <f>'[1]SEEK AU New Job Ads TREND'!J36</f>
        <v>44.399618650847827</v>
      </c>
      <c r="AS36" s="15">
        <f t="shared" si="1"/>
        <v>4.6876382310924782</v>
      </c>
      <c r="AT36" s="15">
        <f t="shared" si="3"/>
        <v>49.387940110759445</v>
      </c>
    </row>
    <row r="37" spans="1:46" hidden="1" x14ac:dyDescent="0.25">
      <c r="A37" s="12">
        <v>38108</v>
      </c>
      <c r="B37" s="15">
        <f>'[1]SEEK AU New Job Ads SA'!B37</f>
        <v>62.10997785132416</v>
      </c>
      <c r="C37" s="15">
        <f>'[1]SEEK AU New Job Ads SA'!C37</f>
        <v>46.511103596823787</v>
      </c>
      <c r="D37" s="15">
        <f>'[1]SEEK AU New Job Ads SA'!D37</f>
        <v>35.083626266951185</v>
      </c>
      <c r="E37" s="15">
        <f>'[1]SEEK AU New Job Ads SA'!E37</f>
        <v>37.164710020840083</v>
      </c>
      <c r="F37" s="15">
        <f>'[1]SEEK AU New Job Ads SA'!F37</f>
        <v>23.653107590175271</v>
      </c>
      <c r="G37" s="15">
        <f>'[1]SEEK AU New Job Ads SA'!G37</f>
        <v>33.972068047522555</v>
      </c>
      <c r="H37" s="15">
        <f>'[1]SEEK AU New Job Ads SA'!H37</f>
        <v>27.731159049480535</v>
      </c>
      <c r="I37" s="15">
        <f>'[1]SEEK AU New Job Ads SA'!I37</f>
        <v>37.024392584984611</v>
      </c>
      <c r="J37" s="15">
        <f>'[1]SEEK AU New Job Ads SA'!J37</f>
        <v>45.909398302250807</v>
      </c>
      <c r="K37" s="15">
        <f t="shared" si="0"/>
        <v>-1.2845472702776561</v>
      </c>
      <c r="L37" s="15">
        <f t="shared" si="2"/>
        <v>57.163988253320525</v>
      </c>
      <c r="M37" s="18"/>
      <c r="N37" s="15" t="e">
        <f>Y37/AVERAGE(Y$50:Y$51)*AVERAGE(#REF!)</f>
        <v>#REF!</v>
      </c>
      <c r="O37" s="15" t="e">
        <f>Z37/AVERAGE(Z$50:Z$51)*AVERAGE(#REF!)</f>
        <v>#REF!</v>
      </c>
      <c r="P37" s="15" t="e">
        <f>AA37/AVERAGE(AA$50:AA$51)*AVERAGE(#REF!)</f>
        <v>#REF!</v>
      </c>
      <c r="Q37" s="15" t="e">
        <f>AB37/AVERAGE(AB$50:AB$51)*AVERAGE(#REF!)</f>
        <v>#REF!</v>
      </c>
      <c r="R37" s="15" t="e">
        <f>AC37/AVERAGE(AC$50:AC$51)*AVERAGE(#REF!)</f>
        <v>#REF!</v>
      </c>
      <c r="S37" s="15" t="e">
        <f>AD37/AVERAGE(AD$50:AD$51)*AVERAGE(#REF!)</f>
        <v>#REF!</v>
      </c>
      <c r="T37" s="15" t="e">
        <f>AE37/AVERAGE(AE$50:AE$51)*AVERAGE(#REF!)</f>
        <v>#REF!</v>
      </c>
      <c r="U37" s="15" t="e">
        <f>AF37/AVERAGE(AF$50:AF$51)*AVERAGE(#REF!)</f>
        <v>#REF!</v>
      </c>
      <c r="V37" s="15" t="e">
        <f>AG37/AVERAGE(AG$50:AG$51)*AVERAGE(#REF!)</f>
        <v>#REF!</v>
      </c>
      <c r="X37" s="12">
        <v>38108</v>
      </c>
      <c r="Y37" s="19">
        <v>28187.656534999998</v>
      </c>
      <c r="Z37" s="19">
        <v>16127.71761</v>
      </c>
      <c r="AA37" s="19">
        <v>9231.7852340000009</v>
      </c>
      <c r="AB37" s="19">
        <v>1976.452172</v>
      </c>
      <c r="AC37" s="19">
        <v>4266.9488700000002</v>
      </c>
      <c r="AD37" s="19">
        <v>244.32678000000001</v>
      </c>
      <c r="AE37" s="19">
        <v>334.90968900000001</v>
      </c>
      <c r="AF37" s="19">
        <v>1565.9943579999999</v>
      </c>
      <c r="AG37" s="19">
        <v>62092.270579999997</v>
      </c>
      <c r="AI37" s="3">
        <v>38108</v>
      </c>
      <c r="AJ37" s="6">
        <f>'[1]SEEK AU New Job Ads TREND'!B37</f>
        <v>61.916636977014093</v>
      </c>
      <c r="AK37" s="6">
        <f>'[1]SEEK AU New Job Ads TREND'!C37</f>
        <v>47.118759171530094</v>
      </c>
      <c r="AL37" s="6">
        <f>'[1]SEEK AU New Job Ads TREND'!D37</f>
        <v>35.865370805727409</v>
      </c>
      <c r="AM37" s="6">
        <f>'[1]SEEK AU New Job Ads TREND'!E37</f>
        <v>35.870814697596629</v>
      </c>
      <c r="AN37" s="6">
        <f>'[1]SEEK AU New Job Ads TREND'!F37</f>
        <v>23.350140005480078</v>
      </c>
      <c r="AO37" s="6">
        <f>'[1]SEEK AU New Job Ads TREND'!G37</f>
        <v>33.234579509648462</v>
      </c>
      <c r="AP37" s="6">
        <f>'[1]SEEK AU New Job Ads TREND'!H37</f>
        <v>28.748944523942022</v>
      </c>
      <c r="AQ37" s="6">
        <f>'[1]SEEK AU New Job Ads TREND'!I37</f>
        <v>40.155103329912855</v>
      </c>
      <c r="AR37" s="6">
        <f>'[1]SEEK AU New Job Ads TREND'!J37</f>
        <v>45.943063301820658</v>
      </c>
      <c r="AS37" s="15">
        <f t="shared" si="1"/>
        <v>3.4762565487560977</v>
      </c>
      <c r="AT37" s="15">
        <f t="shared" si="3"/>
        <v>53.264192056750403</v>
      </c>
    </row>
    <row r="38" spans="1:46" hidden="1" x14ac:dyDescent="0.25">
      <c r="A38" s="12">
        <v>38139</v>
      </c>
      <c r="B38" s="15">
        <f>'[1]SEEK AU New Job Ads SA'!B38</f>
        <v>63.83244651012572</v>
      </c>
      <c r="C38" s="15">
        <f>'[1]SEEK AU New Job Ads SA'!C38</f>
        <v>48.618128540545179</v>
      </c>
      <c r="D38" s="15">
        <f>'[1]SEEK AU New Job Ads SA'!D38</f>
        <v>36.604268477100256</v>
      </c>
      <c r="E38" s="15">
        <f>'[1]SEEK AU New Job Ads SA'!E38</f>
        <v>37.184063165440037</v>
      </c>
      <c r="F38" s="15">
        <f>'[1]SEEK AU New Job Ads SA'!F38</f>
        <v>24.269758942505625</v>
      </c>
      <c r="G38" s="15">
        <f>'[1]SEEK AU New Job Ads SA'!G38</f>
        <v>33.864235015969498</v>
      </c>
      <c r="H38" s="15">
        <f>'[1]SEEK AU New Job Ads SA'!H38</f>
        <v>18.181159933330399</v>
      </c>
      <c r="I38" s="15">
        <f>'[1]SEEK AU New Job Ads SA'!I38</f>
        <v>42.359552567096536</v>
      </c>
      <c r="J38" s="15">
        <f>'[1]SEEK AU New Job Ads SA'!J38</f>
        <v>47.170893936526888</v>
      </c>
      <c r="K38" s="15">
        <f t="shared" si="0"/>
        <v>2.7477938742974857</v>
      </c>
      <c r="L38" s="15">
        <f t="shared" si="2"/>
        <v>54.515382623822518</v>
      </c>
      <c r="M38" s="18"/>
      <c r="N38" s="15" t="e">
        <f>Y38/AVERAGE(Y$50:Y$51)*AVERAGE(#REF!)</f>
        <v>#REF!</v>
      </c>
      <c r="O38" s="15" t="e">
        <f>Z38/AVERAGE(Z$50:Z$51)*AVERAGE(#REF!)</f>
        <v>#REF!</v>
      </c>
      <c r="P38" s="15" t="e">
        <f>AA38/AVERAGE(AA$50:AA$51)*AVERAGE(#REF!)</f>
        <v>#REF!</v>
      </c>
      <c r="Q38" s="15" t="e">
        <f>AB38/AVERAGE(AB$50:AB$51)*AVERAGE(#REF!)</f>
        <v>#REF!</v>
      </c>
      <c r="R38" s="15" t="e">
        <f>AC38/AVERAGE(AC$50:AC$51)*AVERAGE(#REF!)</f>
        <v>#REF!</v>
      </c>
      <c r="S38" s="15" t="e">
        <f>AD38/AVERAGE(AD$50:AD$51)*AVERAGE(#REF!)</f>
        <v>#REF!</v>
      </c>
      <c r="T38" s="15" t="e">
        <f>AE38/AVERAGE(AE$50:AE$51)*AVERAGE(#REF!)</f>
        <v>#REF!</v>
      </c>
      <c r="U38" s="15" t="e">
        <f>AF38/AVERAGE(AF$50:AF$51)*AVERAGE(#REF!)</f>
        <v>#REF!</v>
      </c>
      <c r="V38" s="15" t="e">
        <f>AG38/AVERAGE(AG$50:AG$51)*AVERAGE(#REF!)</f>
        <v>#REF!</v>
      </c>
      <c r="X38" s="12">
        <v>38139</v>
      </c>
      <c r="Y38" s="19">
        <v>28957.021769999999</v>
      </c>
      <c r="Z38" s="19">
        <v>16664.169518999999</v>
      </c>
      <c r="AA38" s="19">
        <v>9654.3000580000007</v>
      </c>
      <c r="AB38" s="19">
        <v>1980.442346</v>
      </c>
      <c r="AC38" s="19">
        <v>4380.7749990000002</v>
      </c>
      <c r="AD38" s="19">
        <v>241.26419000000001</v>
      </c>
      <c r="AE38" s="19">
        <v>219.795872</v>
      </c>
      <c r="AF38" s="19">
        <v>1775.553799</v>
      </c>
      <c r="AG38" s="19">
        <v>63672.810121000002</v>
      </c>
      <c r="AI38" s="3">
        <v>38139</v>
      </c>
      <c r="AJ38" s="6">
        <f>'[1]SEEK AU New Job Ads TREND'!B38</f>
        <v>63.178441569251234</v>
      </c>
      <c r="AK38" s="6">
        <f>'[1]SEEK AU New Job Ads TREND'!C38</f>
        <v>48.239480661341751</v>
      </c>
      <c r="AL38" s="6">
        <f>'[1]SEEK AU New Job Ads TREND'!D38</f>
        <v>37.018031115785703</v>
      </c>
      <c r="AM38" s="6">
        <f>'[1]SEEK AU New Job Ads TREND'!E38</f>
        <v>36.53566091987782</v>
      </c>
      <c r="AN38" s="6">
        <f>'[1]SEEK AU New Job Ads TREND'!F38</f>
        <v>24.403619641420907</v>
      </c>
      <c r="AO38" s="6">
        <f>'[1]SEEK AU New Job Ads TREND'!G38</f>
        <v>35.144500610970042</v>
      </c>
      <c r="AP38" s="6">
        <f>'[1]SEEK AU New Job Ads TREND'!H38</f>
        <v>28.345833501284861</v>
      </c>
      <c r="AQ38" s="6">
        <f>'[1]SEEK AU New Job Ads TREND'!I38</f>
        <v>42.042257684227415</v>
      </c>
      <c r="AR38" s="6">
        <f>'[1]SEEK AU New Job Ads TREND'!J38</f>
        <v>47.168560855727037</v>
      </c>
      <c r="AS38" s="15">
        <f t="shared" si="1"/>
        <v>2.6674267361223514</v>
      </c>
      <c r="AT38" s="15">
        <f t="shared" si="3"/>
        <v>54.426174775797705</v>
      </c>
    </row>
    <row r="39" spans="1:46" hidden="1" x14ac:dyDescent="0.25">
      <c r="A39" s="12">
        <v>38169</v>
      </c>
      <c r="B39" s="15">
        <f>'[1]SEEK AU New Job Ads SA'!B39</f>
        <v>60.474493564954869</v>
      </c>
      <c r="C39" s="15">
        <f>'[1]SEEK AU New Job Ads SA'!C39</f>
        <v>48.088335078325265</v>
      </c>
      <c r="D39" s="15">
        <f>'[1]SEEK AU New Job Ads SA'!D39</f>
        <v>36.818596126678337</v>
      </c>
      <c r="E39" s="15">
        <f>'[1]SEEK AU New Job Ads SA'!E39</f>
        <v>34.692445677270612</v>
      </c>
      <c r="F39" s="15">
        <f>'[1]SEEK AU New Job Ads SA'!F39</f>
        <v>24.923059683732458</v>
      </c>
      <c r="G39" s="15">
        <f>'[1]SEEK AU New Job Ads SA'!G39</f>
        <v>36.570950121427927</v>
      </c>
      <c r="H39" s="15">
        <f>'[1]SEEK AU New Job Ads SA'!H39</f>
        <v>33.418956852760118</v>
      </c>
      <c r="I39" s="15">
        <f>'[1]SEEK AU New Job Ads SA'!I39</f>
        <v>45.034133189982548</v>
      </c>
      <c r="J39" s="15">
        <f>'[1]SEEK AU New Job Ads SA'!J39</f>
        <v>46.571019676209133</v>
      </c>
      <c r="K39" s="15">
        <f t="shared" si="0"/>
        <v>-1.2717042444116942</v>
      </c>
      <c r="L39" s="15">
        <f t="shared" si="2"/>
        <v>43.546740957459093</v>
      </c>
      <c r="M39" s="18"/>
      <c r="N39" s="15" t="e">
        <f>Y39/AVERAGE(Y$50:Y$51)*AVERAGE(#REF!)</f>
        <v>#REF!</v>
      </c>
      <c r="O39" s="15" t="e">
        <f>Z39/AVERAGE(Z$50:Z$51)*AVERAGE(#REF!)</f>
        <v>#REF!</v>
      </c>
      <c r="P39" s="15" t="e">
        <f>AA39/AVERAGE(AA$50:AA$51)*AVERAGE(#REF!)</f>
        <v>#REF!</v>
      </c>
      <c r="Q39" s="15" t="e">
        <f>AB39/AVERAGE(AB$50:AB$51)*AVERAGE(#REF!)</f>
        <v>#REF!</v>
      </c>
      <c r="R39" s="15" t="e">
        <f>AC39/AVERAGE(AC$50:AC$51)*AVERAGE(#REF!)</f>
        <v>#REF!</v>
      </c>
      <c r="S39" s="15" t="e">
        <f>AD39/AVERAGE(AD$50:AD$51)*AVERAGE(#REF!)</f>
        <v>#REF!</v>
      </c>
      <c r="T39" s="15" t="e">
        <f>AE39/AVERAGE(AE$50:AE$51)*AVERAGE(#REF!)</f>
        <v>#REF!</v>
      </c>
      <c r="U39" s="15" t="e">
        <f>AF39/AVERAGE(AF$50:AF$51)*AVERAGE(#REF!)</f>
        <v>#REF!</v>
      </c>
      <c r="V39" s="15" t="e">
        <f>AG39/AVERAGE(AG$50:AG$51)*AVERAGE(#REF!)</f>
        <v>#REF!</v>
      </c>
      <c r="X39" s="12">
        <v>38169</v>
      </c>
      <c r="Y39" s="19">
        <v>27493.462067</v>
      </c>
      <c r="Z39" s="19">
        <v>16383.327895</v>
      </c>
      <c r="AA39" s="19">
        <v>9658.6260710000006</v>
      </c>
      <c r="AB39" s="19">
        <v>1834.1199959999999</v>
      </c>
      <c r="AC39" s="19">
        <v>4493.9940669999996</v>
      </c>
      <c r="AD39" s="19">
        <v>260.745564</v>
      </c>
      <c r="AE39" s="19">
        <v>404.12097299999999</v>
      </c>
      <c r="AF39" s="19">
        <v>1902.3037730000001</v>
      </c>
      <c r="AG39" s="19">
        <v>62999.249409999997</v>
      </c>
      <c r="AI39" s="3">
        <v>38169</v>
      </c>
      <c r="AJ39" s="6">
        <f>'[1]SEEK AU New Job Ads TREND'!B39</f>
        <v>64.36486439778713</v>
      </c>
      <c r="AK39" s="6">
        <f>'[1]SEEK AU New Job Ads TREND'!C39</f>
        <v>49.278802190614307</v>
      </c>
      <c r="AL39" s="6">
        <f>'[1]SEEK AU New Job Ads TREND'!D39</f>
        <v>37.979161648678058</v>
      </c>
      <c r="AM39" s="6">
        <f>'[1]SEEK AU New Job Ads TREND'!E39</f>
        <v>37.454598526896497</v>
      </c>
      <c r="AN39" s="6">
        <f>'[1]SEEK AU New Job Ads TREND'!F39</f>
        <v>25.630096198378645</v>
      </c>
      <c r="AO39" s="6">
        <f>'[1]SEEK AU New Job Ads TREND'!G39</f>
        <v>37.566210938640218</v>
      </c>
      <c r="AP39" s="6">
        <f>'[1]SEEK AU New Job Ads TREND'!H39</f>
        <v>28.224851529119555</v>
      </c>
      <c r="AQ39" s="6">
        <f>'[1]SEEK AU New Job Ads TREND'!I39</f>
        <v>43.932360744358085</v>
      </c>
      <c r="AR39" s="6">
        <f>'[1]SEEK AU New Job Ads TREND'!J39</f>
        <v>48.292436444934943</v>
      </c>
      <c r="AS39" s="15">
        <f t="shared" si="1"/>
        <v>2.3826794136150795</v>
      </c>
      <c r="AT39" s="15">
        <f t="shared" si="3"/>
        <v>53.854667203482819</v>
      </c>
    </row>
    <row r="40" spans="1:46" hidden="1" x14ac:dyDescent="0.25">
      <c r="A40" s="12">
        <v>38200</v>
      </c>
      <c r="B40" s="15">
        <f>'[1]SEEK AU New Job Ads SA'!B40</f>
        <v>66.266857860052625</v>
      </c>
      <c r="C40" s="15">
        <f>'[1]SEEK AU New Job Ads SA'!C40</f>
        <v>50.255634885950919</v>
      </c>
      <c r="D40" s="15">
        <f>'[1]SEEK AU New Job Ads SA'!D40</f>
        <v>38.80567068941825</v>
      </c>
      <c r="E40" s="15">
        <f>'[1]SEEK AU New Job Ads SA'!E40</f>
        <v>35.809094516306281</v>
      </c>
      <c r="F40" s="15">
        <f>'[1]SEEK AU New Job Ads SA'!F40</f>
        <v>27.207293843087459</v>
      </c>
      <c r="G40" s="15">
        <f>'[1]SEEK AU New Job Ads SA'!G40</f>
        <v>44.468857351506117</v>
      </c>
      <c r="H40" s="15">
        <f>'[1]SEEK AU New Job Ads SA'!H40</f>
        <v>26.251435620868602</v>
      </c>
      <c r="I40" s="15">
        <f>'[1]SEEK AU New Job Ads SA'!I40</f>
        <v>46.137211128342557</v>
      </c>
      <c r="J40" s="15">
        <f>'[1]SEEK AU New Job Ads SA'!J40</f>
        <v>49.520172908238102</v>
      </c>
      <c r="K40" s="15">
        <f t="shared" si="0"/>
        <v>6.3325932146930199</v>
      </c>
      <c r="L40" s="15">
        <f t="shared" si="2"/>
        <v>56.281737891383983</v>
      </c>
      <c r="M40" s="18"/>
      <c r="N40" s="15" t="e">
        <f>Y40/AVERAGE(Y$50:Y$51)*AVERAGE(#REF!)</f>
        <v>#REF!</v>
      </c>
      <c r="O40" s="15" t="e">
        <f>Z40/AVERAGE(Z$50:Z$51)*AVERAGE(#REF!)</f>
        <v>#REF!</v>
      </c>
      <c r="P40" s="15" t="e">
        <f>AA40/AVERAGE(AA$50:AA$51)*AVERAGE(#REF!)</f>
        <v>#REF!</v>
      </c>
      <c r="Q40" s="15" t="e">
        <f>AB40/AVERAGE(AB$50:AB$51)*AVERAGE(#REF!)</f>
        <v>#REF!</v>
      </c>
      <c r="R40" s="15" t="e">
        <f>AC40/AVERAGE(AC$50:AC$51)*AVERAGE(#REF!)</f>
        <v>#REF!</v>
      </c>
      <c r="S40" s="15" t="e">
        <f>AD40/AVERAGE(AD$50:AD$51)*AVERAGE(#REF!)</f>
        <v>#REF!</v>
      </c>
      <c r="T40" s="15" t="e">
        <f>AE40/AVERAGE(AE$50:AE$51)*AVERAGE(#REF!)</f>
        <v>#REF!</v>
      </c>
      <c r="U40" s="15" t="e">
        <f>AF40/AVERAGE(AF$50:AF$51)*AVERAGE(#REF!)</f>
        <v>#REF!</v>
      </c>
      <c r="V40" s="15" t="e">
        <f>AG40/AVERAGE(AG$50:AG$51)*AVERAGE(#REF!)</f>
        <v>#REF!</v>
      </c>
      <c r="X40" s="12">
        <v>38200</v>
      </c>
      <c r="Y40" s="19">
        <v>30042.961181999999</v>
      </c>
      <c r="Z40" s="19">
        <v>17123.320639000001</v>
      </c>
      <c r="AA40" s="19">
        <v>10249.488721</v>
      </c>
      <c r="AB40" s="19">
        <v>1897.134628</v>
      </c>
      <c r="AC40" s="19">
        <v>4897.481734</v>
      </c>
      <c r="AD40" s="19">
        <v>321.095755</v>
      </c>
      <c r="AE40" s="19">
        <v>317.40291500000001</v>
      </c>
      <c r="AF40" s="19">
        <v>1949.6753120000001</v>
      </c>
      <c r="AG40" s="19">
        <v>66982.597057000006</v>
      </c>
      <c r="AI40" s="3">
        <v>38200</v>
      </c>
      <c r="AJ40" s="6">
        <f>'[1]SEEK AU New Job Ads TREND'!B40</f>
        <v>65.847878359249535</v>
      </c>
      <c r="AK40" s="6">
        <f>'[1]SEEK AU New Job Ads TREND'!C40</f>
        <v>50.418767041983429</v>
      </c>
      <c r="AL40" s="6">
        <f>'[1]SEEK AU New Job Ads TREND'!D40</f>
        <v>38.941885076706093</v>
      </c>
      <c r="AM40" s="6">
        <f>'[1]SEEK AU New Job Ads TREND'!E40</f>
        <v>38.550908825134591</v>
      </c>
      <c r="AN40" s="6">
        <f>'[1]SEEK AU New Job Ads TREND'!F40</f>
        <v>26.955142868977056</v>
      </c>
      <c r="AO40" s="6">
        <f>'[1]SEEK AU New Job Ads TREND'!G40</f>
        <v>39.557118767257379</v>
      </c>
      <c r="AP40" s="6">
        <f>'[1]SEEK AU New Job Ads TREND'!H40</f>
        <v>28.526732839541662</v>
      </c>
      <c r="AQ40" s="6">
        <f>'[1]SEEK AU New Job Ads TREND'!I40</f>
        <v>45.643367156985505</v>
      </c>
      <c r="AR40" s="6">
        <f>'[1]SEEK AU New Job Ads TREND'!J40</f>
        <v>49.500560218841699</v>
      </c>
      <c r="AS40" s="15">
        <f t="shared" si="1"/>
        <v>2.5016832093040193</v>
      </c>
      <c r="AT40" s="15">
        <f t="shared" si="3"/>
        <v>53.132143411246574</v>
      </c>
    </row>
    <row r="41" spans="1:46" hidden="1" x14ac:dyDescent="0.25">
      <c r="A41" s="12">
        <v>38231</v>
      </c>
      <c r="B41" s="15">
        <f>'[1]SEEK AU New Job Ads SA'!B41</f>
        <v>67.206873887888534</v>
      </c>
      <c r="C41" s="15">
        <f>'[1]SEEK AU New Job Ads SA'!C41</f>
        <v>50.872075583219903</v>
      </c>
      <c r="D41" s="15">
        <f>'[1]SEEK AU New Job Ads SA'!D41</f>
        <v>40.071469318858419</v>
      </c>
      <c r="E41" s="15">
        <f>'[1]SEEK AU New Job Ads SA'!E41</f>
        <v>41.716858763398605</v>
      </c>
      <c r="F41" s="15">
        <f>'[1]SEEK AU New Job Ads SA'!F41</f>
        <v>28.114395677995564</v>
      </c>
      <c r="G41" s="15">
        <f>'[1]SEEK AU New Job Ads SA'!G41</f>
        <v>42.603062180575826</v>
      </c>
      <c r="H41" s="15">
        <f>'[1]SEEK AU New Job Ads SA'!H41</f>
        <v>35.709022013664914</v>
      </c>
      <c r="I41" s="15">
        <f>'[1]SEEK AU New Job Ads SA'!I41</f>
        <v>45.618395684782861</v>
      </c>
      <c r="J41" s="15">
        <f>'[1]SEEK AU New Job Ads SA'!J41</f>
        <v>50.76514065946138</v>
      </c>
      <c r="K41" s="15">
        <f t="shared" si="0"/>
        <v>2.5140618017029652</v>
      </c>
      <c r="L41" s="15">
        <f t="shared" si="2"/>
        <v>50.261670389149941</v>
      </c>
      <c r="M41" s="18"/>
      <c r="N41" s="15" t="e">
        <f>Y41/AVERAGE(Y$50:Y$51)*AVERAGE(#REF!)</f>
        <v>#REF!</v>
      </c>
      <c r="O41" s="15" t="e">
        <f>Z41/AVERAGE(Z$50:Z$51)*AVERAGE(#REF!)</f>
        <v>#REF!</v>
      </c>
      <c r="P41" s="15" t="e">
        <f>AA41/AVERAGE(AA$50:AA$51)*AVERAGE(#REF!)</f>
        <v>#REF!</v>
      </c>
      <c r="Q41" s="15" t="e">
        <f>AB41/AVERAGE(AB$50:AB$51)*AVERAGE(#REF!)</f>
        <v>#REF!</v>
      </c>
      <c r="R41" s="15" t="e">
        <f>AC41/AVERAGE(AC$50:AC$51)*AVERAGE(#REF!)</f>
        <v>#REF!</v>
      </c>
      <c r="S41" s="15" t="e">
        <f>AD41/AVERAGE(AD$50:AD$51)*AVERAGE(#REF!)</f>
        <v>#REF!</v>
      </c>
      <c r="T41" s="15" t="e">
        <f>AE41/AVERAGE(AE$50:AE$51)*AVERAGE(#REF!)</f>
        <v>#REF!</v>
      </c>
      <c r="U41" s="15" t="e">
        <f>AF41/AVERAGE(AF$50:AF$51)*AVERAGE(#REF!)</f>
        <v>#REF!</v>
      </c>
      <c r="V41" s="15" t="e">
        <f>AG41/AVERAGE(AG$50:AG$51)*AVERAGE(#REF!)</f>
        <v>#REF!</v>
      </c>
      <c r="X41" s="12">
        <v>38231</v>
      </c>
      <c r="Y41" s="19">
        <v>30510.947166000002</v>
      </c>
      <c r="Z41" s="19">
        <v>17536.069034</v>
      </c>
      <c r="AA41" s="19">
        <v>10548.688260000001</v>
      </c>
      <c r="AB41" s="19">
        <v>2218.2898169999999</v>
      </c>
      <c r="AC41" s="19">
        <v>5064.5282580000003</v>
      </c>
      <c r="AD41" s="19">
        <v>304.33130899999998</v>
      </c>
      <c r="AE41" s="19">
        <v>432.101831</v>
      </c>
      <c r="AF41" s="19">
        <v>1932.21423</v>
      </c>
      <c r="AG41" s="19">
        <v>68593.925149999995</v>
      </c>
      <c r="AI41" s="3">
        <v>38231</v>
      </c>
      <c r="AJ41" s="6">
        <f>'[1]SEEK AU New Job Ads TREND'!B41</f>
        <v>67.923037306643153</v>
      </c>
      <c r="AK41" s="6">
        <f>'[1]SEEK AU New Job Ads TREND'!C41</f>
        <v>51.951250657566597</v>
      </c>
      <c r="AL41" s="6">
        <f>'[1]SEEK AU New Job Ads TREND'!D41</f>
        <v>40.141256690216821</v>
      </c>
      <c r="AM41" s="6">
        <f>'[1]SEEK AU New Job Ads TREND'!E41</f>
        <v>39.85685797708917</v>
      </c>
      <c r="AN41" s="6">
        <f>'[1]SEEK AU New Job Ads TREND'!F41</f>
        <v>28.292060835134475</v>
      </c>
      <c r="AO41" s="6">
        <f>'[1]SEEK AU New Job Ads TREND'!G41</f>
        <v>40.853851495227453</v>
      </c>
      <c r="AP41" s="6">
        <f>'[1]SEEK AU New Job Ads TREND'!H41</f>
        <v>29.137395512053232</v>
      </c>
      <c r="AQ41" s="6">
        <f>'[1]SEEK AU New Job Ads TREND'!I41</f>
        <v>47.364414700581342</v>
      </c>
      <c r="AR41" s="6">
        <f>'[1]SEEK AU New Job Ads TREND'!J41</f>
        <v>51.024408822910317</v>
      </c>
      <c r="AS41" s="15">
        <f t="shared" si="1"/>
        <v>3.0784471879342163</v>
      </c>
      <c r="AT41" s="15">
        <f t="shared" si="3"/>
        <v>53.893637591934834</v>
      </c>
    </row>
    <row r="42" spans="1:46" hidden="1" x14ac:dyDescent="0.25">
      <c r="A42" s="12">
        <v>38261</v>
      </c>
      <c r="B42" s="15">
        <f>'[1]SEEK AU New Job Ads SA'!B42</f>
        <v>72.294678325777824</v>
      </c>
      <c r="C42" s="15">
        <f>'[1]SEEK AU New Job Ads SA'!C42</f>
        <v>54.907631418990022</v>
      </c>
      <c r="D42" s="15">
        <f>'[1]SEEK AU New Job Ads SA'!D42</f>
        <v>41.016895043285508</v>
      </c>
      <c r="E42" s="15">
        <f>'[1]SEEK AU New Job Ads SA'!E42</f>
        <v>44.691909133497312</v>
      </c>
      <c r="F42" s="15">
        <f>'[1]SEEK AU New Job Ads SA'!F42</f>
        <v>30.283378710340497</v>
      </c>
      <c r="G42" s="15">
        <f>'[1]SEEK AU New Job Ads SA'!G42</f>
        <v>38.815389182862411</v>
      </c>
      <c r="H42" s="15">
        <f>'[1]SEEK AU New Job Ads SA'!H42</f>
        <v>25.484280967789395</v>
      </c>
      <c r="I42" s="15">
        <f>'[1]SEEK AU New Job Ads SA'!I42</f>
        <v>49.321221968570313</v>
      </c>
      <c r="J42" s="15">
        <f>'[1]SEEK AU New Job Ads SA'!J42</f>
        <v>53.50726005264378</v>
      </c>
      <c r="K42" s="15">
        <f t="shared" si="0"/>
        <v>5.4015794254897571</v>
      </c>
      <c r="L42" s="15">
        <f t="shared" si="2"/>
        <v>53.407893195819895</v>
      </c>
      <c r="M42" s="18"/>
      <c r="N42" s="15" t="e">
        <f>Y42/AVERAGE(Y$50:Y$51)*AVERAGE(#REF!)</f>
        <v>#REF!</v>
      </c>
      <c r="O42" s="15" t="e">
        <f>Z42/AVERAGE(Z$50:Z$51)*AVERAGE(#REF!)</f>
        <v>#REF!</v>
      </c>
      <c r="P42" s="15" t="e">
        <f>AA42/AVERAGE(AA$50:AA$51)*AVERAGE(#REF!)</f>
        <v>#REF!</v>
      </c>
      <c r="Q42" s="15" t="e">
        <f>AB42/AVERAGE(AB$50:AB$51)*AVERAGE(#REF!)</f>
        <v>#REF!</v>
      </c>
      <c r="R42" s="15" t="e">
        <f>AC42/AVERAGE(AC$50:AC$51)*AVERAGE(#REF!)</f>
        <v>#REF!</v>
      </c>
      <c r="S42" s="15" t="e">
        <f>AD42/AVERAGE(AD$50:AD$51)*AVERAGE(#REF!)</f>
        <v>#REF!</v>
      </c>
      <c r="T42" s="15" t="e">
        <f>AE42/AVERAGE(AE$50:AE$51)*AVERAGE(#REF!)</f>
        <v>#REF!</v>
      </c>
      <c r="U42" s="15" t="e">
        <f>AF42/AVERAGE(AF$50:AF$51)*AVERAGE(#REF!)</f>
        <v>#REF!</v>
      </c>
      <c r="V42" s="15" t="e">
        <f>AG42/AVERAGE(AG$50:AG$51)*AVERAGE(#REF!)</f>
        <v>#REF!</v>
      </c>
      <c r="X42" s="12">
        <v>38261</v>
      </c>
      <c r="Y42" s="19">
        <v>32806.211316000001</v>
      </c>
      <c r="Z42" s="19">
        <v>18804.327783000001</v>
      </c>
      <c r="AA42" s="19">
        <v>10798.551718000001</v>
      </c>
      <c r="AB42" s="19">
        <v>2372.3791460000002</v>
      </c>
      <c r="AC42" s="19">
        <v>5456.9238949999999</v>
      </c>
      <c r="AD42" s="19">
        <v>276.07320099999998</v>
      </c>
      <c r="AE42" s="19">
        <v>308.16701699999999</v>
      </c>
      <c r="AF42" s="19">
        <v>2042.084087</v>
      </c>
      <c r="AG42" s="19">
        <v>72394.368472000002</v>
      </c>
      <c r="AI42" s="3">
        <v>38261</v>
      </c>
      <c r="AJ42" s="6">
        <f>'[1]SEEK AU New Job Ads TREND'!B42</f>
        <v>70.283960576194701</v>
      </c>
      <c r="AK42" s="6">
        <f>'[1]SEEK AU New Job Ads TREND'!C42</f>
        <v>53.708477495834771</v>
      </c>
      <c r="AL42" s="6">
        <f>'[1]SEEK AU New Job Ads TREND'!D42</f>
        <v>41.515483758504082</v>
      </c>
      <c r="AM42" s="6">
        <f>'[1]SEEK AU New Job Ads TREND'!E42</f>
        <v>41.201693460847572</v>
      </c>
      <c r="AN42" s="6">
        <f>'[1]SEEK AU New Job Ads TREND'!F42</f>
        <v>29.568051813499231</v>
      </c>
      <c r="AO42" s="6">
        <f>'[1]SEEK AU New Job Ads TREND'!G42</f>
        <v>41.652445782588131</v>
      </c>
      <c r="AP42" s="6">
        <f>'[1]SEEK AU New Job Ads TREND'!H42</f>
        <v>29.42050055580312</v>
      </c>
      <c r="AQ42" s="6">
        <f>'[1]SEEK AU New Job Ads TREND'!I42</f>
        <v>49.169604700056965</v>
      </c>
      <c r="AR42" s="6">
        <f>'[1]SEEK AU New Job Ads TREND'!J42</f>
        <v>52.709512135638001</v>
      </c>
      <c r="AS42" s="15">
        <f t="shared" si="1"/>
        <v>3.3025435308347255</v>
      </c>
      <c r="AT42" s="15">
        <f t="shared" si="3"/>
        <v>55.68011474749801</v>
      </c>
    </row>
    <row r="43" spans="1:46" hidden="1" x14ac:dyDescent="0.25">
      <c r="A43" s="12">
        <v>38292</v>
      </c>
      <c r="B43" s="15">
        <f>'[1]SEEK AU New Job Ads SA'!B43</f>
        <v>72.574257894355796</v>
      </c>
      <c r="C43" s="15">
        <f>'[1]SEEK AU New Job Ads SA'!C43</f>
        <v>56.297583498525036</v>
      </c>
      <c r="D43" s="15">
        <f>'[1]SEEK AU New Job Ads SA'!D43</f>
        <v>43.433152626225571</v>
      </c>
      <c r="E43" s="15">
        <f>'[1]SEEK AU New Job Ads SA'!E43</f>
        <v>43.153065773373037</v>
      </c>
      <c r="F43" s="15">
        <f>'[1]SEEK AU New Job Ads SA'!F43</f>
        <v>31.083796013826881</v>
      </c>
      <c r="G43" s="15">
        <f>'[1]SEEK AU New Job Ads SA'!G43</f>
        <v>41.119220022094858</v>
      </c>
      <c r="H43" s="15">
        <f>'[1]SEEK AU New Job Ads SA'!H43</f>
        <v>32.412374746339317</v>
      </c>
      <c r="I43" s="15">
        <f>'[1]SEEK AU New Job Ads SA'!I43</f>
        <v>50.517152180990067</v>
      </c>
      <c r="J43" s="15">
        <f>'[1]SEEK AU New Job Ads SA'!J43</f>
        <v>54.561789979941757</v>
      </c>
      <c r="K43" s="15">
        <f t="shared" si="0"/>
        <v>1.9708165326732541</v>
      </c>
      <c r="L43" s="15">
        <f t="shared" si="2"/>
        <v>66.065970471959645</v>
      </c>
      <c r="M43" s="18"/>
      <c r="N43" s="15" t="e">
        <f>Y43/AVERAGE(Y$50:Y$51)*AVERAGE(#REF!)</f>
        <v>#REF!</v>
      </c>
      <c r="O43" s="15" t="e">
        <f>Z43/AVERAGE(Z$50:Z$51)*AVERAGE(#REF!)</f>
        <v>#REF!</v>
      </c>
      <c r="P43" s="15" t="e">
        <f>AA43/AVERAGE(AA$50:AA$51)*AVERAGE(#REF!)</f>
        <v>#REF!</v>
      </c>
      <c r="Q43" s="15" t="e">
        <f>AB43/AVERAGE(AB$50:AB$51)*AVERAGE(#REF!)</f>
        <v>#REF!</v>
      </c>
      <c r="R43" s="15" t="e">
        <f>AC43/AVERAGE(AC$50:AC$51)*AVERAGE(#REF!)</f>
        <v>#REF!</v>
      </c>
      <c r="S43" s="15" t="e">
        <f>AD43/AVERAGE(AD$50:AD$51)*AVERAGE(#REF!)</f>
        <v>#REF!</v>
      </c>
      <c r="T43" s="15" t="e">
        <f>AE43/AVERAGE(AE$50:AE$51)*AVERAGE(#REF!)</f>
        <v>#REF!</v>
      </c>
      <c r="U43" s="15" t="e">
        <f>AF43/AVERAGE(AF$50:AF$51)*AVERAGE(#REF!)</f>
        <v>#REF!</v>
      </c>
      <c r="V43" s="15" t="e">
        <f>AG43/AVERAGE(AG$50:AG$51)*AVERAGE(#REF!)</f>
        <v>#REF!</v>
      </c>
      <c r="X43" s="12">
        <v>38292</v>
      </c>
      <c r="Y43" s="19">
        <v>32922.012287999998</v>
      </c>
      <c r="Z43" s="19">
        <v>18978.148394</v>
      </c>
      <c r="AA43" s="19">
        <v>11432.3086</v>
      </c>
      <c r="AB43" s="19">
        <v>2293.133773</v>
      </c>
      <c r="AC43" s="19">
        <v>5623.479206</v>
      </c>
      <c r="AD43" s="19">
        <v>294.89400000000001</v>
      </c>
      <c r="AE43" s="19">
        <v>391.903662</v>
      </c>
      <c r="AF43" s="19">
        <v>2118.4018919999999</v>
      </c>
      <c r="AG43" s="19">
        <v>73722.262025999997</v>
      </c>
      <c r="AI43" s="3">
        <v>38292</v>
      </c>
      <c r="AJ43" s="6">
        <f>'[1]SEEK AU New Job Ads TREND'!B43</f>
        <v>72.38332197404776</v>
      </c>
      <c r="AK43" s="6">
        <f>'[1]SEEK AU New Job Ads TREND'!C43</f>
        <v>55.363086606364632</v>
      </c>
      <c r="AL43" s="6">
        <f>'[1]SEEK AU New Job Ads TREND'!D43</f>
        <v>42.928530137958035</v>
      </c>
      <c r="AM43" s="6">
        <f>'[1]SEEK AU New Job Ads TREND'!E43</f>
        <v>42.395506338683525</v>
      </c>
      <c r="AN43" s="6">
        <f>'[1]SEEK AU New Job Ads TREND'!F43</f>
        <v>30.770039741981662</v>
      </c>
      <c r="AO43" s="6">
        <f>'[1]SEEK AU New Job Ads TREND'!G43</f>
        <v>42.20853821602033</v>
      </c>
      <c r="AP43" s="6">
        <f>'[1]SEEK AU New Job Ads TREND'!H43</f>
        <v>29.12534598610992</v>
      </c>
      <c r="AQ43" s="6">
        <f>'[1]SEEK AU New Job Ads TREND'!I43</f>
        <v>50.949772010487905</v>
      </c>
      <c r="AR43" s="6">
        <f>'[1]SEEK AU New Job Ads TREND'!J43</f>
        <v>54.278813016473251</v>
      </c>
      <c r="AS43" s="15">
        <f t="shared" si="1"/>
        <v>2.9772631490061059</v>
      </c>
      <c r="AT43" s="15">
        <f t="shared" si="3"/>
        <v>56.354204956229751</v>
      </c>
    </row>
    <row r="44" spans="1:46" hidden="1" x14ac:dyDescent="0.25">
      <c r="A44" s="12">
        <v>38322</v>
      </c>
      <c r="B44" s="15">
        <f>'[1]SEEK AU New Job Ads SA'!B44</f>
        <v>72.963651410128733</v>
      </c>
      <c r="C44" s="15">
        <f>'[1]SEEK AU New Job Ads SA'!C44</f>
        <v>55.976274114586374</v>
      </c>
      <c r="D44" s="15">
        <f>'[1]SEEK AU New Job Ads SA'!D44</f>
        <v>43.764261115141636</v>
      </c>
      <c r="E44" s="15">
        <f>'[1]SEEK AU New Job Ads SA'!E44</f>
        <v>39.540266142695295</v>
      </c>
      <c r="F44" s="15">
        <f>'[1]SEEK AU New Job Ads SA'!F44</f>
        <v>31.418419444628693</v>
      </c>
      <c r="G44" s="15">
        <f>'[1]SEEK AU New Job Ads SA'!G44</f>
        <v>43.637284082754817</v>
      </c>
      <c r="H44" s="15">
        <f>'[1]SEEK AU New Job Ads SA'!H44</f>
        <v>25.898130771839668</v>
      </c>
      <c r="I44" s="15">
        <f>'[1]SEEK AU New Job Ads SA'!I44</f>
        <v>51.9200049791677</v>
      </c>
      <c r="J44" s="15">
        <f>'[1]SEEK AU New Job Ads SA'!J44</f>
        <v>54.762779195824116</v>
      </c>
      <c r="K44" s="15">
        <f t="shared" si="0"/>
        <v>0.36836990860497565</v>
      </c>
      <c r="L44" s="15">
        <f t="shared" si="2"/>
        <v>48.232575969827934</v>
      </c>
      <c r="M44" s="18"/>
      <c r="N44" s="15" t="e">
        <f>Y44/AVERAGE(Y$50:Y$51)*AVERAGE(#REF!)</f>
        <v>#REF!</v>
      </c>
      <c r="O44" s="15" t="e">
        <f>Z44/AVERAGE(Z$50:Z$51)*AVERAGE(#REF!)</f>
        <v>#REF!</v>
      </c>
      <c r="P44" s="15" t="e">
        <f>AA44/AVERAGE(AA$50:AA$51)*AVERAGE(#REF!)</f>
        <v>#REF!</v>
      </c>
      <c r="Q44" s="15" t="e">
        <f>AB44/AVERAGE(AB$50:AB$51)*AVERAGE(#REF!)</f>
        <v>#REF!</v>
      </c>
      <c r="R44" s="15" t="e">
        <f>AC44/AVERAGE(AC$50:AC$51)*AVERAGE(#REF!)</f>
        <v>#REF!</v>
      </c>
      <c r="S44" s="15" t="e">
        <f>AD44/AVERAGE(AD$50:AD$51)*AVERAGE(#REF!)</f>
        <v>#REF!</v>
      </c>
      <c r="T44" s="15" t="e">
        <f>AE44/AVERAGE(AE$50:AE$51)*AVERAGE(#REF!)</f>
        <v>#REF!</v>
      </c>
      <c r="U44" s="15" t="e">
        <f>AF44/AVERAGE(AF$50:AF$51)*AVERAGE(#REF!)</f>
        <v>#REF!</v>
      </c>
      <c r="V44" s="15" t="e">
        <f>AG44/AVERAGE(AG$50:AG$51)*AVERAGE(#REF!)</f>
        <v>#REF!</v>
      </c>
      <c r="X44" s="12">
        <v>38322</v>
      </c>
      <c r="Y44" s="19">
        <v>33160.118468000001</v>
      </c>
      <c r="Z44" s="19">
        <v>19370.983947000001</v>
      </c>
      <c r="AA44" s="19">
        <v>11518.793948</v>
      </c>
      <c r="AB44" s="19">
        <v>2107.0083850000001</v>
      </c>
      <c r="AC44" s="19">
        <v>5664.0337209999998</v>
      </c>
      <c r="AD44" s="19">
        <v>308.15381300000001</v>
      </c>
      <c r="AE44" s="19">
        <v>313.13198499999999</v>
      </c>
      <c r="AF44" s="19">
        <v>2145.8483409999999</v>
      </c>
      <c r="AG44" s="19">
        <v>74058.762908000004</v>
      </c>
      <c r="AI44" s="3">
        <v>38322</v>
      </c>
      <c r="AJ44" s="6">
        <f>'[1]SEEK AU New Job Ads TREND'!B44</f>
        <v>73.928998714340594</v>
      </c>
      <c r="AK44" s="6">
        <f>'[1]SEEK AU New Job Ads TREND'!C44</f>
        <v>56.670415194135671</v>
      </c>
      <c r="AL44" s="6">
        <f>'[1]SEEK AU New Job Ads TREND'!D44</f>
        <v>44.421335396077609</v>
      </c>
      <c r="AM44" s="6">
        <f>'[1]SEEK AU New Job Ads TREND'!E44</f>
        <v>43.390907840673563</v>
      </c>
      <c r="AN44" s="6">
        <f>'[1]SEEK AU New Job Ads TREND'!F44</f>
        <v>31.990970933826567</v>
      </c>
      <c r="AO44" s="6">
        <f>'[1]SEEK AU New Job Ads TREND'!G44</f>
        <v>43.133857499594512</v>
      </c>
      <c r="AP44" s="6">
        <f>'[1]SEEK AU New Job Ads TREND'!H44</f>
        <v>28.708947442783796</v>
      </c>
      <c r="AQ44" s="6">
        <f>'[1]SEEK AU New Job Ads TREND'!I44</f>
        <v>52.800304745770198</v>
      </c>
      <c r="AR44" s="6">
        <f>'[1]SEEK AU New Job Ads TREND'!J44</f>
        <v>55.637210767702861</v>
      </c>
      <c r="AS44" s="15">
        <f t="shared" si="1"/>
        <v>2.5026298029349903</v>
      </c>
      <c r="AT44" s="15">
        <f t="shared" si="3"/>
        <v>54.393690307285482</v>
      </c>
    </row>
    <row r="45" spans="1:46" hidden="1" x14ac:dyDescent="0.25">
      <c r="A45" s="12">
        <v>38353</v>
      </c>
      <c r="B45" s="15">
        <f>'[1]SEEK AU New Job Ads SA'!B45</f>
        <v>77.040483065598778</v>
      </c>
      <c r="C45" s="15">
        <f>'[1]SEEK AU New Job Ads SA'!C45</f>
        <v>59.087959338692144</v>
      </c>
      <c r="D45" s="15">
        <f>'[1]SEEK AU New Job Ads SA'!D45</f>
        <v>46.323612664872684</v>
      </c>
      <c r="E45" s="15">
        <f>'[1]SEEK AU New Job Ads SA'!E45</f>
        <v>44.394027610820444</v>
      </c>
      <c r="F45" s="15">
        <f>'[1]SEEK AU New Job Ads SA'!F45</f>
        <v>32.908174127145109</v>
      </c>
      <c r="G45" s="15">
        <f>'[1]SEEK AU New Job Ads SA'!G45</f>
        <v>44.198108400279516</v>
      </c>
      <c r="H45" s="15">
        <f>'[1]SEEK AU New Job Ads SA'!H45</f>
        <v>27.734566505315833</v>
      </c>
      <c r="I45" s="15">
        <f>'[1]SEEK AU New Job Ads SA'!I45</f>
        <v>55.141137762659042</v>
      </c>
      <c r="J45" s="15">
        <f>'[1]SEEK AU New Job Ads SA'!J45</f>
        <v>58.147418563029738</v>
      </c>
      <c r="K45" s="15">
        <f t="shared" si="0"/>
        <v>6.1805471104792105</v>
      </c>
      <c r="L45" s="15">
        <f t="shared" si="2"/>
        <v>58.879162015412618</v>
      </c>
      <c r="M45" s="18"/>
      <c r="N45" s="15" t="e">
        <f>Y45/AVERAGE(Y$50:Y$51)*AVERAGE(#REF!)</f>
        <v>#REF!</v>
      </c>
      <c r="O45" s="15" t="e">
        <f>Z45/AVERAGE(Z$50:Z$51)*AVERAGE(#REF!)</f>
        <v>#REF!</v>
      </c>
      <c r="P45" s="15" t="e">
        <f>AA45/AVERAGE(AA$50:AA$51)*AVERAGE(#REF!)</f>
        <v>#REF!</v>
      </c>
      <c r="Q45" s="15" t="e">
        <f>AB45/AVERAGE(AB$50:AB$51)*AVERAGE(#REF!)</f>
        <v>#REF!</v>
      </c>
      <c r="R45" s="15" t="e">
        <f>AC45/AVERAGE(AC$50:AC$51)*AVERAGE(#REF!)</f>
        <v>#REF!</v>
      </c>
      <c r="S45" s="15" t="e">
        <f>AD45/AVERAGE(AD$50:AD$51)*AVERAGE(#REF!)</f>
        <v>#REF!</v>
      </c>
      <c r="T45" s="15" t="e">
        <f>AE45/AVERAGE(AE$50:AE$51)*AVERAGE(#REF!)</f>
        <v>#REF!</v>
      </c>
      <c r="U45" s="15" t="e">
        <f>AF45/AVERAGE(AF$50:AF$51)*AVERAGE(#REF!)</f>
        <v>#REF!</v>
      </c>
      <c r="V45" s="15" t="e">
        <f>AG45/AVERAGE(AG$50:AG$51)*AVERAGE(#REF!)</f>
        <v>#REF!</v>
      </c>
      <c r="X45" s="12">
        <v>38353</v>
      </c>
      <c r="Y45" s="19">
        <v>34955.586752000003</v>
      </c>
      <c r="Z45" s="19">
        <v>20267.447217000001</v>
      </c>
      <c r="AA45" s="19">
        <v>12215.568644999999</v>
      </c>
      <c r="AB45" s="19">
        <v>2361.9857590000001</v>
      </c>
      <c r="AC45" s="19">
        <v>5940.0993079999998</v>
      </c>
      <c r="AD45" s="19">
        <v>313.40806600000002</v>
      </c>
      <c r="AE45" s="19">
        <v>335.17049400000002</v>
      </c>
      <c r="AF45" s="19">
        <v>2330.0134429999998</v>
      </c>
      <c r="AG45" s="19">
        <v>78560.702441000001</v>
      </c>
      <c r="AI45" s="3">
        <v>38353</v>
      </c>
      <c r="AJ45" s="6">
        <f>'[1]SEEK AU New Job Ads TREND'!B45</f>
        <v>74.99620446342297</v>
      </c>
      <c r="AK45" s="6">
        <f>'[1]SEEK AU New Job Ads TREND'!C45</f>
        <v>57.850972998231931</v>
      </c>
      <c r="AL45" s="6">
        <f>'[1]SEEK AU New Job Ads TREND'!D45</f>
        <v>46.185145976228817</v>
      </c>
      <c r="AM45" s="6">
        <f>'[1]SEEK AU New Job Ads TREND'!E45</f>
        <v>44.448578209276363</v>
      </c>
      <c r="AN45" s="6">
        <f>'[1]SEEK AU New Job Ads TREND'!F45</f>
        <v>33.332330477949043</v>
      </c>
      <c r="AO45" s="6">
        <f>'[1]SEEK AU New Job Ads TREND'!G45</f>
        <v>44.381325087718231</v>
      </c>
      <c r="AP45" s="6">
        <f>'[1]SEEK AU New Job Ads TREND'!H45</f>
        <v>28.728479872113077</v>
      </c>
      <c r="AQ45" s="6">
        <f>'[1]SEEK AU New Job Ads TREND'!I45</f>
        <v>54.780032307955715</v>
      </c>
      <c r="AR45" s="6">
        <f>'[1]SEEK AU New Job Ads TREND'!J45</f>
        <v>56.916096673604891</v>
      </c>
      <c r="AS45" s="15">
        <f t="shared" si="1"/>
        <v>2.2986161388313491</v>
      </c>
      <c r="AT45" s="15">
        <f t="shared" si="3"/>
        <v>50.117212460398349</v>
      </c>
    </row>
    <row r="46" spans="1:46" hidden="1" x14ac:dyDescent="0.25">
      <c r="A46" s="12">
        <v>38384</v>
      </c>
      <c r="B46" s="15">
        <f>'[1]SEEK AU New Job Ads SA'!B46</f>
        <v>75.745643833862829</v>
      </c>
      <c r="C46" s="15">
        <f>'[1]SEEK AU New Job Ads SA'!C46</f>
        <v>59.622343303011085</v>
      </c>
      <c r="D46" s="15">
        <f>'[1]SEEK AU New Job Ads SA'!D46</f>
        <v>47.447456536062525</v>
      </c>
      <c r="E46" s="15">
        <f>'[1]SEEK AU New Job Ads SA'!E46</f>
        <v>47.388671576884747</v>
      </c>
      <c r="F46" s="15">
        <f>'[1]SEEK AU New Job Ads SA'!F46</f>
        <v>34.560121691111959</v>
      </c>
      <c r="G46" s="15">
        <f>'[1]SEEK AU New Job Ads SA'!G46</f>
        <v>45.97168179094281</v>
      </c>
      <c r="H46" s="15">
        <f>'[1]SEEK AU New Job Ads SA'!H46</f>
        <v>30.275001009796338</v>
      </c>
      <c r="I46" s="15">
        <f>'[1]SEEK AU New Job Ads SA'!I46</f>
        <v>56.233835372461591</v>
      </c>
      <c r="J46" s="15">
        <f>'[1]SEEK AU New Job Ads SA'!J46</f>
        <v>58.237950913117409</v>
      </c>
      <c r="K46" s="15">
        <f t="shared" si="0"/>
        <v>0.15569453008397716</v>
      </c>
      <c r="L46" s="15">
        <f t="shared" si="2"/>
        <v>49.063067803916681</v>
      </c>
      <c r="M46" s="18"/>
      <c r="N46" s="15" t="e">
        <f>Y46/AVERAGE(Y$50:Y$51)*AVERAGE(#REF!)</f>
        <v>#REF!</v>
      </c>
      <c r="O46" s="15" t="e">
        <f>Z46/AVERAGE(Z$50:Z$51)*AVERAGE(#REF!)</f>
        <v>#REF!</v>
      </c>
      <c r="P46" s="15" t="e">
        <f>AA46/AVERAGE(AA$50:AA$51)*AVERAGE(#REF!)</f>
        <v>#REF!</v>
      </c>
      <c r="Q46" s="15" t="e">
        <f>AB46/AVERAGE(AB$50:AB$51)*AVERAGE(#REF!)</f>
        <v>#REF!</v>
      </c>
      <c r="R46" s="15" t="e">
        <f>AC46/AVERAGE(AC$50:AC$51)*AVERAGE(#REF!)</f>
        <v>#REF!</v>
      </c>
      <c r="S46" s="15" t="e">
        <f>AD46/AVERAGE(AD$50:AD$51)*AVERAGE(#REF!)</f>
        <v>#REF!</v>
      </c>
      <c r="T46" s="15" t="e">
        <f>AE46/AVERAGE(AE$50:AE$51)*AVERAGE(#REF!)</f>
        <v>#REF!</v>
      </c>
      <c r="U46" s="15" t="e">
        <f>AF46/AVERAGE(AF$50:AF$51)*AVERAGE(#REF!)</f>
        <v>#REF!</v>
      </c>
      <c r="V46" s="15" t="e">
        <f>AG46/AVERAGE(AG$50:AG$51)*AVERAGE(#REF!)</f>
        <v>#REF!</v>
      </c>
      <c r="X46" s="12">
        <v>38384</v>
      </c>
      <c r="Y46" s="19">
        <v>34380.720234</v>
      </c>
      <c r="Z46" s="19">
        <v>20191.158931999998</v>
      </c>
      <c r="AA46" s="19">
        <v>12475.839796</v>
      </c>
      <c r="AB46" s="19">
        <v>2519.0291390000002</v>
      </c>
      <c r="AC46" s="19">
        <v>6241.9142529999999</v>
      </c>
      <c r="AD46" s="19">
        <v>329.857979</v>
      </c>
      <c r="AE46" s="19">
        <v>366.09164500000003</v>
      </c>
      <c r="AF46" s="19">
        <v>2360.9224629999999</v>
      </c>
      <c r="AG46" s="19">
        <v>78706.089802999995</v>
      </c>
      <c r="AI46" s="3">
        <v>38384</v>
      </c>
      <c r="AJ46" s="6">
        <f>'[1]SEEK AU New Job Ads TREND'!B46</f>
        <v>75.754952259264812</v>
      </c>
      <c r="AK46" s="6">
        <f>'[1]SEEK AU New Job Ads TREND'!C46</f>
        <v>59.036168902289013</v>
      </c>
      <c r="AL46" s="6">
        <f>'[1]SEEK AU New Job Ads TREND'!D46</f>
        <v>48.246661774809631</v>
      </c>
      <c r="AM46" s="6">
        <f>'[1]SEEK AU New Job Ads TREND'!E46</f>
        <v>45.80059422693536</v>
      </c>
      <c r="AN46" s="6">
        <f>'[1]SEEK AU New Job Ads TREND'!F46</f>
        <v>34.825322044319407</v>
      </c>
      <c r="AO46" s="6">
        <f>'[1]SEEK AU New Job Ads TREND'!G46</f>
        <v>45.711244352057342</v>
      </c>
      <c r="AP46" s="6">
        <f>'[1]SEEK AU New Job Ads TREND'!H46</f>
        <v>29.470378513654094</v>
      </c>
      <c r="AQ46" s="6">
        <f>'[1]SEEK AU New Job Ads TREND'!I46</f>
        <v>56.570687994890612</v>
      </c>
      <c r="AR46" s="6">
        <f>'[1]SEEK AU New Job Ads TREND'!J46</f>
        <v>58.231454156992321</v>
      </c>
      <c r="AS46" s="15">
        <f t="shared" si="1"/>
        <v>2.3110465408943526</v>
      </c>
      <c r="AT46" s="15">
        <f t="shared" si="3"/>
        <v>45.050175593220587</v>
      </c>
    </row>
    <row r="47" spans="1:46" hidden="1" x14ac:dyDescent="0.25">
      <c r="A47" s="12">
        <v>38412</v>
      </c>
      <c r="B47" s="15">
        <f>'[1]SEEK AU New Job Ads SA'!B47</f>
        <v>74.128529620309877</v>
      </c>
      <c r="C47" s="15">
        <f>'[1]SEEK AU New Job Ads SA'!C47</f>
        <v>57.288139577060335</v>
      </c>
      <c r="D47" s="15">
        <f>'[1]SEEK AU New Job Ads SA'!D47</f>
        <v>48.312266464905314</v>
      </c>
      <c r="E47" s="15">
        <f>'[1]SEEK AU New Job Ads SA'!E47</f>
        <v>45.885897766163239</v>
      </c>
      <c r="F47" s="15">
        <f>'[1]SEEK AU New Job Ads SA'!F47</f>
        <v>36.34126781533314</v>
      </c>
      <c r="G47" s="15">
        <f>'[1]SEEK AU New Job Ads SA'!G47</f>
        <v>46.145641796559666</v>
      </c>
      <c r="H47" s="15">
        <f>'[1]SEEK AU New Job Ads SA'!H47</f>
        <v>30.75573474838794</v>
      </c>
      <c r="I47" s="15">
        <f>'[1]SEEK AU New Job Ads SA'!I47</f>
        <v>58.397367440780734</v>
      </c>
      <c r="J47" s="15">
        <f>'[1]SEEK AU New Job Ads SA'!J47</f>
        <v>57.359443615230497</v>
      </c>
      <c r="K47" s="15">
        <f t="shared" si="0"/>
        <v>-1.508479065820012</v>
      </c>
      <c r="L47" s="15">
        <f t="shared" si="2"/>
        <v>32.962959992919508</v>
      </c>
      <c r="M47" s="18"/>
      <c r="N47" s="15" t="e">
        <f>Y47/AVERAGE(Y$50:Y$51)*AVERAGE(#REF!)</f>
        <v>#REF!</v>
      </c>
      <c r="O47" s="15" t="e">
        <f>Z47/AVERAGE(Z$50:Z$51)*AVERAGE(#REF!)</f>
        <v>#REF!</v>
      </c>
      <c r="P47" s="15" t="e">
        <f>AA47/AVERAGE(AA$50:AA$51)*AVERAGE(#REF!)</f>
        <v>#REF!</v>
      </c>
      <c r="Q47" s="15" t="e">
        <f>AB47/AVERAGE(AB$50:AB$51)*AVERAGE(#REF!)</f>
        <v>#REF!</v>
      </c>
      <c r="R47" s="15" t="e">
        <f>AC47/AVERAGE(AC$50:AC$51)*AVERAGE(#REF!)</f>
        <v>#REF!</v>
      </c>
      <c r="S47" s="15" t="e">
        <f>AD47/AVERAGE(AD$50:AD$51)*AVERAGE(#REF!)</f>
        <v>#REF!</v>
      </c>
      <c r="T47" s="15" t="e">
        <f>AE47/AVERAGE(AE$50:AE$51)*AVERAGE(#REF!)</f>
        <v>#REF!</v>
      </c>
      <c r="U47" s="15" t="e">
        <f>AF47/AVERAGE(AF$50:AF$51)*AVERAGE(#REF!)</f>
        <v>#REF!</v>
      </c>
      <c r="V47" s="15" t="e">
        <f>AG47/AVERAGE(AG$50:AG$51)*AVERAGE(#REF!)</f>
        <v>#REF!</v>
      </c>
      <c r="X47" s="12">
        <v>38412</v>
      </c>
      <c r="Y47" s="19">
        <v>33763.778202000001</v>
      </c>
      <c r="Z47" s="19">
        <v>19720.817737000001</v>
      </c>
      <c r="AA47" s="19">
        <v>12430.968370000001</v>
      </c>
      <c r="AB47" s="19">
        <v>2443.832962</v>
      </c>
      <c r="AC47" s="19">
        <v>6598.2099920000001</v>
      </c>
      <c r="AD47" s="19">
        <v>318.26883199999997</v>
      </c>
      <c r="AE47" s="19">
        <v>371.84780499999999</v>
      </c>
      <c r="AF47" s="19">
        <v>2304.9588180000001</v>
      </c>
      <c r="AG47" s="19">
        <v>78448.324844000002</v>
      </c>
      <c r="AI47" s="3">
        <v>38412</v>
      </c>
      <c r="AJ47" s="6">
        <f>'[1]SEEK AU New Job Ads TREND'!B47</f>
        <v>76.549540242278098</v>
      </c>
      <c r="AK47" s="6">
        <f>'[1]SEEK AU New Job Ads TREND'!C47</f>
        <v>60.430896738741247</v>
      </c>
      <c r="AL47" s="6">
        <f>'[1]SEEK AU New Job Ads TREND'!D47</f>
        <v>50.602261414966208</v>
      </c>
      <c r="AM47" s="6">
        <f>'[1]SEEK AU New Job Ads TREND'!E47</f>
        <v>47.489710777999747</v>
      </c>
      <c r="AN47" s="6">
        <f>'[1]SEEK AU New Job Ads TREND'!F47</f>
        <v>36.457169561299828</v>
      </c>
      <c r="AO47" s="6">
        <f>'[1]SEEK AU New Job Ads TREND'!G47</f>
        <v>46.703198090157223</v>
      </c>
      <c r="AP47" s="6">
        <f>'[1]SEEK AU New Job Ads TREND'!H47</f>
        <v>30.640048617308658</v>
      </c>
      <c r="AQ47" s="6">
        <f>'[1]SEEK AU New Job Ads TREND'!I47</f>
        <v>57.764606177181257</v>
      </c>
      <c r="AR47" s="6">
        <f>'[1]SEEK AU New Job Ads TREND'!J47</f>
        <v>59.726713182571423</v>
      </c>
      <c r="AS47" s="15">
        <f t="shared" si="1"/>
        <v>2.567785825076399</v>
      </c>
      <c r="AT47" s="15">
        <f t="shared" si="3"/>
        <v>40.826627173516584</v>
      </c>
    </row>
    <row r="48" spans="1:46" hidden="1" x14ac:dyDescent="0.25">
      <c r="A48" s="12">
        <v>38443</v>
      </c>
      <c r="B48" s="15">
        <f>'[1]SEEK AU New Job Ads SA'!B48</f>
        <v>78.268866107444538</v>
      </c>
      <c r="C48" s="15">
        <f>'[1]SEEK AU New Job Ads SA'!C48</f>
        <v>62.768788175535917</v>
      </c>
      <c r="D48" s="15">
        <f>'[1]SEEK AU New Job Ads SA'!D48</f>
        <v>54.291683724515408</v>
      </c>
      <c r="E48" s="15">
        <f>'[1]SEEK AU New Job Ads SA'!E48</f>
        <v>49.900787078128936</v>
      </c>
      <c r="F48" s="15">
        <f>'[1]SEEK AU New Job Ads SA'!F48</f>
        <v>38.709472514315067</v>
      </c>
      <c r="G48" s="15">
        <f>'[1]SEEK AU New Job Ads SA'!G48</f>
        <v>51.245266373901757</v>
      </c>
      <c r="H48" s="15">
        <f>'[1]SEEK AU New Job Ads SA'!H48</f>
        <v>33.721608178483805</v>
      </c>
      <c r="I48" s="15">
        <f>'[1]SEEK AU New Job Ads SA'!I48</f>
        <v>56.199933229831821</v>
      </c>
      <c r="J48" s="15">
        <f>'[1]SEEK AU New Job Ads SA'!J48</f>
        <v>62.131309542372811</v>
      </c>
      <c r="K48" s="15">
        <f t="shared" si="0"/>
        <v>8.3192332881612003</v>
      </c>
      <c r="L48" s="15">
        <f t="shared" si="2"/>
        <v>33.596182415336756</v>
      </c>
      <c r="M48" s="18"/>
      <c r="N48" s="15" t="e">
        <f>Y48/AVERAGE(Y$50:Y$51)*AVERAGE(#REF!)</f>
        <v>#REF!</v>
      </c>
      <c r="O48" s="15" t="e">
        <f>Z48/AVERAGE(Z$50:Z$51)*AVERAGE(#REF!)</f>
        <v>#REF!</v>
      </c>
      <c r="P48" s="15" t="e">
        <f>AA48/AVERAGE(AA$50:AA$51)*AVERAGE(#REF!)</f>
        <v>#REF!</v>
      </c>
      <c r="Q48" s="15" t="e">
        <f>AB48/AVERAGE(AB$50:AB$51)*AVERAGE(#REF!)</f>
        <v>#REF!</v>
      </c>
      <c r="R48" s="15" t="e">
        <f>AC48/AVERAGE(AC$50:AC$51)*AVERAGE(#REF!)</f>
        <v>#REF!</v>
      </c>
      <c r="S48" s="15" t="e">
        <f>AD48/AVERAGE(AD$50:AD$51)*AVERAGE(#REF!)</f>
        <v>#REF!</v>
      </c>
      <c r="T48" s="15" t="e">
        <f>AE48/AVERAGE(AE$50:AE$51)*AVERAGE(#REF!)</f>
        <v>#REF!</v>
      </c>
      <c r="U48" s="15" t="e">
        <f>AF48/AVERAGE(AF$50:AF$51)*AVERAGE(#REF!)</f>
        <v>#REF!</v>
      </c>
      <c r="V48" s="15" t="e">
        <f>AG48/AVERAGE(AG$50:AG$51)*AVERAGE(#REF!)</f>
        <v>#REF!</v>
      </c>
      <c r="X48" s="12">
        <v>38443</v>
      </c>
      <c r="Y48" s="19">
        <v>35608.340217999998</v>
      </c>
      <c r="Z48" s="19">
        <v>21466.703791</v>
      </c>
      <c r="AA48" s="19">
        <v>14346.766874000001</v>
      </c>
      <c r="AB48" s="19">
        <v>2644.3147640000002</v>
      </c>
      <c r="AC48" s="19">
        <v>6944.3742819999998</v>
      </c>
      <c r="AD48" s="19">
        <v>376.55332800000002</v>
      </c>
      <c r="AE48" s="19">
        <v>407.71186599999999</v>
      </c>
      <c r="AF48" s="19">
        <v>2477.9203069999999</v>
      </c>
      <c r="AG48" s="19">
        <v>84472.408863999997</v>
      </c>
      <c r="AI48" s="3">
        <v>38443</v>
      </c>
      <c r="AJ48" s="6">
        <f>'[1]SEEK AU New Job Ads TREND'!B48</f>
        <v>77.626628021212014</v>
      </c>
      <c r="AK48" s="6">
        <f>'[1]SEEK AU New Job Ads TREND'!C48</f>
        <v>62.1901198212948</v>
      </c>
      <c r="AL48" s="6">
        <f>'[1]SEEK AU New Job Ads TREND'!D48</f>
        <v>53.147576171748945</v>
      </c>
      <c r="AM48" s="6">
        <f>'[1]SEEK AU New Job Ads TREND'!E48</f>
        <v>49.324898845466855</v>
      </c>
      <c r="AN48" s="6">
        <f>'[1]SEEK AU New Job Ads TREND'!F48</f>
        <v>38.175132280580769</v>
      </c>
      <c r="AO48" s="6">
        <f>'[1]SEEK AU New Job Ads TREND'!G48</f>
        <v>46.958582838207114</v>
      </c>
      <c r="AP48" s="6">
        <f>'[1]SEEK AU New Job Ads TREND'!H48</f>
        <v>32.174421409967138</v>
      </c>
      <c r="AQ48" s="6">
        <f>'[1]SEEK AU New Job Ads TREND'!I48</f>
        <v>58.333328548526723</v>
      </c>
      <c r="AR48" s="6">
        <f>'[1]SEEK AU New Job Ads TREND'!J48</f>
        <v>61.470868091402252</v>
      </c>
      <c r="AS48" s="15">
        <f t="shared" si="1"/>
        <v>2.9202258351289601</v>
      </c>
      <c r="AT48" s="15">
        <f t="shared" si="3"/>
        <v>38.449090238365017</v>
      </c>
    </row>
    <row r="49" spans="1:46" hidden="1" x14ac:dyDescent="0.25">
      <c r="A49" s="12">
        <v>38473</v>
      </c>
      <c r="B49" s="15">
        <f>'[1]SEEK AU New Job Ads SA'!B49</f>
        <v>79.609966336403346</v>
      </c>
      <c r="C49" s="15">
        <f>'[1]SEEK AU New Job Ads SA'!C49</f>
        <v>64.930000633016576</v>
      </c>
      <c r="D49" s="15">
        <f>'[1]SEEK AU New Job Ads SA'!D49</f>
        <v>56.892576264056594</v>
      </c>
      <c r="E49" s="15">
        <f>'[1]SEEK AU New Job Ads SA'!E49</f>
        <v>51.829125907547322</v>
      </c>
      <c r="F49" s="15">
        <f>'[1]SEEK AU New Job Ads SA'!F49</f>
        <v>40.204070488495127</v>
      </c>
      <c r="G49" s="15">
        <f>'[1]SEEK AU New Job Ads SA'!G49</f>
        <v>46.709527184943219</v>
      </c>
      <c r="H49" s="15">
        <f>'[1]SEEK AU New Job Ads SA'!H49</f>
        <v>33.755551801731784</v>
      </c>
      <c r="I49" s="15">
        <f>'[1]SEEK AU New Job Ads SA'!I49</f>
        <v>62.045006859358899</v>
      </c>
      <c r="J49" s="15">
        <f>'[1]SEEK AU New Job Ads SA'!J49</f>
        <v>64.155694752682351</v>
      </c>
      <c r="K49" s="15">
        <f t="shared" si="0"/>
        <v>3.2582368297402979</v>
      </c>
      <c r="L49" s="15">
        <f t="shared" si="2"/>
        <v>39.744141995293774</v>
      </c>
      <c r="M49" s="18"/>
      <c r="N49" s="15" t="e">
        <f>Y49/AVERAGE(Y$50:Y$51)*AVERAGE(#REF!)</f>
        <v>#REF!</v>
      </c>
      <c r="O49" s="15" t="e">
        <f>Z49/AVERAGE(Z$50:Z$51)*AVERAGE(#REF!)</f>
        <v>#REF!</v>
      </c>
      <c r="P49" s="15" t="e">
        <f>AA49/AVERAGE(AA$50:AA$51)*AVERAGE(#REF!)</f>
        <v>#REF!</v>
      </c>
      <c r="Q49" s="15" t="e">
        <f>AB49/AVERAGE(AB$50:AB$51)*AVERAGE(#REF!)</f>
        <v>#REF!</v>
      </c>
      <c r="R49" s="15" t="e">
        <f>AC49/AVERAGE(AC$50:AC$51)*AVERAGE(#REF!)</f>
        <v>#REF!</v>
      </c>
      <c r="S49" s="15" t="e">
        <f>AD49/AVERAGE(AD$50:AD$51)*AVERAGE(#REF!)</f>
        <v>#REF!</v>
      </c>
      <c r="T49" s="15" t="e">
        <f>AE49/AVERAGE(AE$50:AE$51)*AVERAGE(#REF!)</f>
        <v>#REF!</v>
      </c>
      <c r="U49" s="15" t="e">
        <f>AF49/AVERAGE(AF$50:AF$51)*AVERAGE(#REF!)</f>
        <v>#REF!</v>
      </c>
      <c r="V49" s="15" t="e">
        <f>AG49/AVERAGE(AG$50:AG$51)*AVERAGE(#REF!)</f>
        <v>#REF!</v>
      </c>
      <c r="X49" s="12">
        <v>38473</v>
      </c>
      <c r="Y49" s="19">
        <v>36084.216062</v>
      </c>
      <c r="Z49" s="19">
        <v>22386.835373000002</v>
      </c>
      <c r="AA49" s="19">
        <v>14964.654175</v>
      </c>
      <c r="AB49" s="19">
        <v>2750.9504299999999</v>
      </c>
      <c r="AC49" s="19">
        <v>7239.869541</v>
      </c>
      <c r="AD49" s="19">
        <v>336.575558</v>
      </c>
      <c r="AE49" s="19">
        <v>407.42962399999999</v>
      </c>
      <c r="AF49" s="19">
        <v>2608.8624589999999</v>
      </c>
      <c r="AG49" s="19">
        <v>86735.797523000001</v>
      </c>
      <c r="AI49" s="3">
        <v>38473</v>
      </c>
      <c r="AJ49" s="6">
        <f>'[1]SEEK AU New Job Ads TREND'!B49</f>
        <v>78.960884351186294</v>
      </c>
      <c r="AK49" s="6">
        <f>'[1]SEEK AU New Job Ads TREND'!C49</f>
        <v>64.144200872141553</v>
      </c>
      <c r="AL49" s="6">
        <f>'[1]SEEK AU New Job Ads TREND'!D49</f>
        <v>55.707892160317918</v>
      </c>
      <c r="AM49" s="6">
        <f>'[1]SEEK AU New Job Ads TREND'!E49</f>
        <v>50.88509677892138</v>
      </c>
      <c r="AN49" s="6">
        <f>'[1]SEEK AU New Job Ads TREND'!F49</f>
        <v>39.899174698193839</v>
      </c>
      <c r="AO49" s="6">
        <f>'[1]SEEK AU New Job Ads TREND'!G49</f>
        <v>46.636772938950344</v>
      </c>
      <c r="AP49" s="6">
        <f>'[1]SEEK AU New Job Ads TREND'!H49</f>
        <v>33.917957691489121</v>
      </c>
      <c r="AQ49" s="6">
        <f>'[1]SEEK AU New Job Ads TREND'!I49</f>
        <v>58.35597668653152</v>
      </c>
      <c r="AR49" s="6">
        <f>'[1]SEEK AU New Job Ads TREND'!J49</f>
        <v>63.325588129411223</v>
      </c>
      <c r="AS49" s="15">
        <f t="shared" si="1"/>
        <v>3.0172341722117153</v>
      </c>
      <c r="AT49" s="15">
        <f t="shared" si="3"/>
        <v>37.834927796165744</v>
      </c>
    </row>
    <row r="50" spans="1:46" hidden="1" x14ac:dyDescent="0.25">
      <c r="A50" s="12">
        <v>38504</v>
      </c>
      <c r="B50" s="15">
        <f>'[1]SEEK AU New Job Ads SA'!B50</f>
        <v>80.458837362443774</v>
      </c>
      <c r="C50" s="15">
        <f>'[1]SEEK AU New Job Ads SA'!C50</f>
        <v>67.574683223450521</v>
      </c>
      <c r="D50" s="15">
        <f>'[1]SEEK AU New Job Ads SA'!D50</f>
        <v>56.766816787002028</v>
      </c>
      <c r="E50" s="15">
        <f>'[1]SEEK AU New Job Ads SA'!E50</f>
        <v>53.430864004330523</v>
      </c>
      <c r="F50" s="15">
        <f>'[1]SEEK AU New Job Ads SA'!F50</f>
        <v>41.158109481822308</v>
      </c>
      <c r="G50" s="15">
        <f>'[1]SEEK AU New Job Ads SA'!G50</f>
        <v>43.288371306925008</v>
      </c>
      <c r="H50" s="15">
        <f>'[1]SEEK AU New Job Ads SA'!H50</f>
        <v>34.280827380172219</v>
      </c>
      <c r="I50" s="15">
        <f>'[1]SEEK AU New Job Ads SA'!I50</f>
        <v>57.490950924991246</v>
      </c>
      <c r="J50" s="15">
        <f>'[1]SEEK AU New Job Ads SA'!J50</f>
        <v>65.08449945758592</v>
      </c>
      <c r="K50" s="15">
        <f t="shared" si="0"/>
        <v>1.4477354013296519</v>
      </c>
      <c r="L50" s="15">
        <f t="shared" si="2"/>
        <v>37.975972100854335</v>
      </c>
      <c r="M50" s="18"/>
      <c r="N50" s="15" t="e">
        <f>Y50/AVERAGE(Y$50:Y$51)*AVERAGE(#REF!)</f>
        <v>#REF!</v>
      </c>
      <c r="O50" s="15" t="e">
        <f>Z50/AVERAGE(Z$50:Z$51)*AVERAGE(#REF!)</f>
        <v>#REF!</v>
      </c>
      <c r="P50" s="15" t="e">
        <f>AA50/AVERAGE(AA$50:AA$51)*AVERAGE(#REF!)</f>
        <v>#REF!</v>
      </c>
      <c r="Q50" s="15" t="e">
        <f>AB50/AVERAGE(AB$50:AB$51)*AVERAGE(#REF!)</f>
        <v>#REF!</v>
      </c>
      <c r="R50" s="15" t="e">
        <f>AC50/AVERAGE(AC$50:AC$51)*AVERAGE(#REF!)</f>
        <v>#REF!</v>
      </c>
      <c r="S50" s="15" t="e">
        <f>AD50/AVERAGE(AD$50:AD$51)*AVERAGE(#REF!)</f>
        <v>#REF!</v>
      </c>
      <c r="T50" s="15" t="e">
        <f>AE50/AVERAGE(AE$50:AE$51)*AVERAGE(#REF!)</f>
        <v>#REF!</v>
      </c>
      <c r="U50" s="15" t="e">
        <f>AF50/AVERAGE(AF$50:AF$51)*AVERAGE(#REF!)</f>
        <v>#REF!</v>
      </c>
      <c r="V50" s="15" t="e">
        <f>AG50/AVERAGE(AG$50:AG$51)*AVERAGE(#REF!)</f>
        <v>#REF!</v>
      </c>
      <c r="X50" s="12">
        <v>38504</v>
      </c>
      <c r="Y50" s="19">
        <v>36529.602485000003</v>
      </c>
      <c r="Z50" s="19">
        <v>23131.588615000001</v>
      </c>
      <c r="AA50" s="19">
        <v>14949.461243</v>
      </c>
      <c r="AB50" s="19">
        <v>2841.5641030000002</v>
      </c>
      <c r="AC50" s="19">
        <v>7422.2218339999999</v>
      </c>
      <c r="AD50" s="19">
        <v>308.67862200000002</v>
      </c>
      <c r="AE50" s="19">
        <v>414.45442400000002</v>
      </c>
      <c r="AF50" s="19">
        <v>2453.9992729999999</v>
      </c>
      <c r="AG50" s="19">
        <v>87820.618210999994</v>
      </c>
      <c r="AI50" s="3">
        <v>38504</v>
      </c>
      <c r="AJ50" s="6">
        <f>'[1]SEEK AU New Job Ads TREND'!B50</f>
        <v>80.455020814277717</v>
      </c>
      <c r="AK50" s="6">
        <f>'[1]SEEK AU New Job Ads TREND'!C50</f>
        <v>66.078260992858972</v>
      </c>
      <c r="AL50" s="6">
        <f>'[1]SEEK AU New Job Ads TREND'!D50</f>
        <v>58.147564331091317</v>
      </c>
      <c r="AM50" s="6">
        <f>'[1]SEEK AU New Job Ads TREND'!E50</f>
        <v>52.061519058019115</v>
      </c>
      <c r="AN50" s="6">
        <f>'[1]SEEK AU New Job Ads TREND'!F50</f>
        <v>41.512756270190543</v>
      </c>
      <c r="AO50" s="6">
        <f>'[1]SEEK AU New Job Ads TREND'!G50</f>
        <v>46.438170942227217</v>
      </c>
      <c r="AP50" s="6">
        <f>'[1]SEEK AU New Job Ads TREND'!H50</f>
        <v>36.06641059625521</v>
      </c>
      <c r="AQ50" s="6">
        <f>'[1]SEEK AU New Job Ads TREND'!I50</f>
        <v>58.253950816252441</v>
      </c>
      <c r="AR50" s="6">
        <f>'[1]SEEK AU New Job Ads TREND'!J50</f>
        <v>65.153392176157979</v>
      </c>
      <c r="AS50" s="15">
        <f t="shared" si="1"/>
        <v>2.8863593702619568</v>
      </c>
      <c r="AT50" s="15">
        <f t="shared" si="3"/>
        <v>38.128853189819722</v>
      </c>
    </row>
    <row r="51" spans="1:46" hidden="1" x14ac:dyDescent="0.25">
      <c r="A51" s="12">
        <v>38534</v>
      </c>
      <c r="B51" s="15">
        <f>'[1]SEEK AU New Job Ads SA'!B51</f>
        <v>80.847227392064681</v>
      </c>
      <c r="C51" s="15">
        <f>'[1]SEEK AU New Job Ads SA'!C51</f>
        <v>66.270305974632322</v>
      </c>
      <c r="D51" s="15">
        <f>'[1]SEEK AU New Job Ads SA'!D51</f>
        <v>59.698154668179285</v>
      </c>
      <c r="E51" s="15">
        <f>'[1]SEEK AU New Job Ads SA'!E51</f>
        <v>51.336990474274621</v>
      </c>
      <c r="F51" s="15">
        <f>'[1]SEEK AU New Job Ads SA'!F51</f>
        <v>42.143076527187183</v>
      </c>
      <c r="G51" s="15">
        <f>'[1]SEEK AU New Job Ads SA'!G51</f>
        <v>47.294012578758363</v>
      </c>
      <c r="H51" s="15">
        <f>'[1]SEEK AU New Job Ads SA'!H51</f>
        <v>38.345938486200893</v>
      </c>
      <c r="I51" s="15">
        <f>'[1]SEEK AU New Job Ads SA'!I51</f>
        <v>56.200787454870813</v>
      </c>
      <c r="J51" s="15">
        <f>'[1]SEEK AU New Job Ads SA'!J51</f>
        <v>66.213773117118123</v>
      </c>
      <c r="K51" s="15">
        <f t="shared" si="0"/>
        <v>1.7350884910286766</v>
      </c>
      <c r="L51" s="15">
        <f t="shared" si="2"/>
        <v>42.178061759174909</v>
      </c>
      <c r="M51" s="18"/>
      <c r="N51" s="15" t="e">
        <f>Y51/AVERAGE(Y$50:Y$51)*AVERAGE(#REF!)</f>
        <v>#REF!</v>
      </c>
      <c r="O51" s="15" t="e">
        <f>Z51/AVERAGE(Z$50:Z$51)*AVERAGE(#REF!)</f>
        <v>#REF!</v>
      </c>
      <c r="P51" s="15" t="e">
        <f>AA51/AVERAGE(AA$50:AA$51)*AVERAGE(#REF!)</f>
        <v>#REF!</v>
      </c>
      <c r="Q51" s="15" t="e">
        <f>AB51/AVERAGE(AB$50:AB$51)*AVERAGE(#REF!)</f>
        <v>#REF!</v>
      </c>
      <c r="R51" s="15" t="e">
        <f>AC51/AVERAGE(AC$50:AC$51)*AVERAGE(#REF!)</f>
        <v>#REF!</v>
      </c>
      <c r="S51" s="15" t="e">
        <f>AD51/AVERAGE(AD$50:AD$51)*AVERAGE(#REF!)</f>
        <v>#REF!</v>
      </c>
      <c r="T51" s="15" t="e">
        <f>AE51/AVERAGE(AE$50:AE$51)*AVERAGE(#REF!)</f>
        <v>#REF!</v>
      </c>
      <c r="U51" s="15" t="e">
        <f>AF51/AVERAGE(AF$50:AF$51)*AVERAGE(#REF!)</f>
        <v>#REF!</v>
      </c>
      <c r="V51" s="15" t="e">
        <f>AG51/AVERAGE(AG$50:AG$51)*AVERAGE(#REF!)</f>
        <v>#REF!</v>
      </c>
      <c r="X51" s="12">
        <v>38534</v>
      </c>
      <c r="Y51" s="19">
        <v>36718.041835000004</v>
      </c>
      <c r="Z51" s="19">
        <v>22732.611338999999</v>
      </c>
      <c r="AA51" s="19">
        <v>15732.168404</v>
      </c>
      <c r="AB51" s="19">
        <v>2723.2201570000002</v>
      </c>
      <c r="AC51" s="19">
        <v>7592.0818669999999</v>
      </c>
      <c r="AD51" s="19">
        <v>337.626756</v>
      </c>
      <c r="AE51" s="19">
        <v>463.68424399999998</v>
      </c>
      <c r="AF51" s="19">
        <v>2328.9446320000002</v>
      </c>
      <c r="AG51" s="19">
        <v>89525.044649000003</v>
      </c>
      <c r="AI51" s="3">
        <v>38534</v>
      </c>
      <c r="AJ51" s="6">
        <f>'[1]SEEK AU New Job Ads TREND'!B51</f>
        <v>82.015991724336516</v>
      </c>
      <c r="AK51" s="6">
        <f>'[1]SEEK AU New Job Ads TREND'!C51</f>
        <v>67.811829875637613</v>
      </c>
      <c r="AL51" s="6">
        <f>'[1]SEEK AU New Job Ads TREND'!D51</f>
        <v>60.321811770120803</v>
      </c>
      <c r="AM51" s="6">
        <f>'[1]SEEK AU New Job Ads TREND'!E51</f>
        <v>53.013444158707223</v>
      </c>
      <c r="AN51" s="6">
        <f>'[1]SEEK AU New Job Ads TREND'!F51</f>
        <v>42.939129748123435</v>
      </c>
      <c r="AO51" s="6">
        <f>'[1]SEEK AU New Job Ads TREND'!G51</f>
        <v>46.853522372877052</v>
      </c>
      <c r="AP51" s="6">
        <f>'[1]SEEK AU New Job Ads TREND'!H51</f>
        <v>38.288026925522232</v>
      </c>
      <c r="AQ51" s="6">
        <f>'[1]SEEK AU New Job Ads TREND'!I51</f>
        <v>58.525291979135908</v>
      </c>
      <c r="AR51" s="6">
        <f>'[1]SEEK AU New Job Ads TREND'!J51</f>
        <v>66.819106156107338</v>
      </c>
      <c r="AS51" s="15">
        <f t="shared" si="1"/>
        <v>2.5566036154275764</v>
      </c>
      <c r="AT51" s="15">
        <f t="shared" si="3"/>
        <v>38.363501771746968</v>
      </c>
    </row>
    <row r="52" spans="1:46" hidden="1" x14ac:dyDescent="0.25">
      <c r="A52" s="12">
        <v>38565</v>
      </c>
      <c r="B52" s="15">
        <f>'[1]SEEK AU New Job Ads SA'!B52</f>
        <v>85.17293242388395</v>
      </c>
      <c r="C52" s="15">
        <f>'[1]SEEK AU New Job Ads SA'!C52</f>
        <v>70.433089549832758</v>
      </c>
      <c r="D52" s="15">
        <f>'[1]SEEK AU New Job Ads SA'!D52</f>
        <v>62.699646439961953</v>
      </c>
      <c r="E52" s="15">
        <f>'[1]SEEK AU New Job Ads SA'!E52</f>
        <v>53.463042269523399</v>
      </c>
      <c r="F52" s="15">
        <f>'[1]SEEK AU New Job Ads SA'!F52</f>
        <v>45.173528469327401</v>
      </c>
      <c r="G52" s="15">
        <f>'[1]SEEK AU New Job Ads SA'!G52</f>
        <v>47.914515802667658</v>
      </c>
      <c r="H52" s="15">
        <f>'[1]SEEK AU New Job Ads SA'!H52</f>
        <v>41.343252966873777</v>
      </c>
      <c r="I52" s="15">
        <f>'[1]SEEK AU New Job Ads SA'!I52</f>
        <v>56.712653007215053</v>
      </c>
      <c r="J52" s="15">
        <f>'[1]SEEK AU New Job Ads SA'!J52</f>
        <v>69.132049132484724</v>
      </c>
      <c r="K52" s="15">
        <f t="shared" si="0"/>
        <v>4.4073549625465205</v>
      </c>
      <c r="L52" s="15">
        <f t="shared" si="2"/>
        <v>39.603812088030935</v>
      </c>
      <c r="M52" s="18"/>
      <c r="N52" s="15" t="e">
        <f>Y52/AVERAGE(Y$50:Y$51)*AVERAGE(#REF!)</f>
        <v>#REF!</v>
      </c>
      <c r="O52" s="15" t="e">
        <f>Z52/AVERAGE(Z$50:Z$51)*AVERAGE(#REF!)</f>
        <v>#REF!</v>
      </c>
      <c r="P52" s="15" t="e">
        <f>AA52/AVERAGE(AA$50:AA$51)*AVERAGE(#REF!)</f>
        <v>#REF!</v>
      </c>
      <c r="Q52" s="15" t="e">
        <f>AB52/AVERAGE(AB$50:AB$51)*AVERAGE(#REF!)</f>
        <v>#REF!</v>
      </c>
      <c r="R52" s="15" t="e">
        <f>AC52/AVERAGE(AC$50:AC$51)*AVERAGE(#REF!)</f>
        <v>#REF!</v>
      </c>
      <c r="S52" s="15" t="e">
        <f>AD52/AVERAGE(AD$50:AD$51)*AVERAGE(#REF!)</f>
        <v>#REF!</v>
      </c>
      <c r="T52" s="15" t="e">
        <f>AE52/AVERAGE(AE$50:AE$51)*AVERAGE(#REF!)</f>
        <v>#REF!</v>
      </c>
      <c r="U52" s="15" t="e">
        <f>AF52/AVERAGE(AF$50:AF$51)*AVERAGE(#REF!)</f>
        <v>#REF!</v>
      </c>
      <c r="V52" s="15" t="e">
        <f>AG52/AVERAGE(AG$50:AG$51)*AVERAGE(#REF!)</f>
        <v>#REF!</v>
      </c>
      <c r="X52" s="12">
        <v>38565</v>
      </c>
      <c r="Y52" s="19">
        <v>38707.849399999999</v>
      </c>
      <c r="Z52" s="19">
        <v>24121.668581000002</v>
      </c>
      <c r="AA52" s="19">
        <v>16559.865545000001</v>
      </c>
      <c r="AB52" s="19">
        <v>2847.248114</v>
      </c>
      <c r="AC52" s="19">
        <v>8162.2133279999998</v>
      </c>
      <c r="AD52" s="19">
        <v>340.298923</v>
      </c>
      <c r="AE52" s="19">
        <v>499.814212</v>
      </c>
      <c r="AF52" s="19">
        <v>2374.6309980000001</v>
      </c>
      <c r="AG52" s="19">
        <v>93473.854804999995</v>
      </c>
      <c r="AI52" s="3">
        <v>38565</v>
      </c>
      <c r="AJ52" s="6">
        <f>'[1]SEEK AU New Job Ads TREND'!B52</f>
        <v>83.5580702778648</v>
      </c>
      <c r="AK52" s="6">
        <f>'[1]SEEK AU New Job Ads TREND'!C52</f>
        <v>69.258678817588432</v>
      </c>
      <c r="AL52" s="6">
        <f>'[1]SEEK AU New Job Ads TREND'!D52</f>
        <v>62.275364210949213</v>
      </c>
      <c r="AM52" s="6">
        <f>'[1]SEEK AU New Job Ads TREND'!E52</f>
        <v>53.98421904504638</v>
      </c>
      <c r="AN52" s="6">
        <f>'[1]SEEK AU New Job Ads TREND'!F52</f>
        <v>44.155654107923581</v>
      </c>
      <c r="AO52" s="6">
        <f>'[1]SEEK AU New Job Ads TREND'!G52</f>
        <v>47.912343274382096</v>
      </c>
      <c r="AP52" s="6">
        <f>'[1]SEEK AU New Job Ads TREND'!H52</f>
        <v>40.498373749757647</v>
      </c>
      <c r="AQ52" s="6">
        <f>'[1]SEEK AU New Job Ads TREND'!I52</f>
        <v>59.371493886792351</v>
      </c>
      <c r="AR52" s="6">
        <f>'[1]SEEK AU New Job Ads TREND'!J52</f>
        <v>68.275029725134374</v>
      </c>
      <c r="AS52" s="15">
        <f t="shared" si="1"/>
        <v>2.1789030904208744</v>
      </c>
      <c r="AT52" s="15">
        <f t="shared" si="3"/>
        <v>37.927791975062206</v>
      </c>
    </row>
    <row r="53" spans="1:46" hidden="1" x14ac:dyDescent="0.25">
      <c r="A53" s="12">
        <v>38596</v>
      </c>
      <c r="B53" s="15">
        <f>'[1]SEEK AU New Job Ads SA'!B53</f>
        <v>86.366852478096135</v>
      </c>
      <c r="C53" s="15">
        <f>'[1]SEEK AU New Job Ads SA'!C53</f>
        <v>71.381945500159944</v>
      </c>
      <c r="D53" s="15">
        <f>'[1]SEEK AU New Job Ads SA'!D53</f>
        <v>63.959306091608383</v>
      </c>
      <c r="E53" s="15">
        <f>'[1]SEEK AU New Job Ads SA'!E53</f>
        <v>56.575615970184423</v>
      </c>
      <c r="F53" s="15">
        <f>'[1]SEEK AU New Job Ads SA'!F53</f>
        <v>46.160596927612929</v>
      </c>
      <c r="G53" s="15">
        <f>'[1]SEEK AU New Job Ads SA'!G53</f>
        <v>47.814905993772754</v>
      </c>
      <c r="H53" s="15">
        <f>'[1]SEEK AU New Job Ads SA'!H53</f>
        <v>42.553488706882042</v>
      </c>
      <c r="I53" s="15">
        <f>'[1]SEEK AU New Job Ads SA'!I53</f>
        <v>62.554517537158539</v>
      </c>
      <c r="J53" s="15">
        <f>'[1]SEEK AU New Job Ads SA'!J53</f>
        <v>70.353320175265736</v>
      </c>
      <c r="K53" s="15">
        <f t="shared" si="0"/>
        <v>1.7665772360379037</v>
      </c>
      <c r="L53" s="15">
        <f t="shared" si="2"/>
        <v>38.585886419982955</v>
      </c>
      <c r="M53" s="18"/>
      <c r="N53" s="15" t="e">
        <f>Y53/AVERAGE(Y$50:Y$51)*AVERAGE(#REF!)</f>
        <v>#REF!</v>
      </c>
      <c r="O53" s="15" t="e">
        <f>Z53/AVERAGE(Z$50:Z$51)*AVERAGE(#REF!)</f>
        <v>#REF!</v>
      </c>
      <c r="P53" s="15" t="e">
        <f>AA53/AVERAGE(AA$50:AA$51)*AVERAGE(#REF!)</f>
        <v>#REF!</v>
      </c>
      <c r="Q53" s="15" t="e">
        <f>AB53/AVERAGE(AB$50:AB$51)*AVERAGE(#REF!)</f>
        <v>#REF!</v>
      </c>
      <c r="R53" s="15" t="e">
        <f>AC53/AVERAGE(AC$50:AC$51)*AVERAGE(#REF!)</f>
        <v>#REF!</v>
      </c>
      <c r="S53" s="15" t="e">
        <f>AD53/AVERAGE(AD$50:AD$51)*AVERAGE(#REF!)</f>
        <v>#REF!</v>
      </c>
      <c r="T53" s="15" t="e">
        <f>AE53/AVERAGE(AE$50:AE$51)*AVERAGE(#REF!)</f>
        <v>#REF!</v>
      </c>
      <c r="U53" s="15" t="e">
        <f>AF53/AVERAGE(AF$50:AF$51)*AVERAGE(#REF!)</f>
        <v>#REF!</v>
      </c>
      <c r="V53" s="15" t="e">
        <f>AG53/AVERAGE(AG$50:AG$51)*AVERAGE(#REF!)</f>
        <v>#REF!</v>
      </c>
      <c r="X53" s="12">
        <v>38596</v>
      </c>
      <c r="Y53" s="19">
        <v>39198.066888000001</v>
      </c>
      <c r="Z53" s="19">
        <v>24345.765486</v>
      </c>
      <c r="AA53" s="19">
        <v>16797.960156000001</v>
      </c>
      <c r="AB53" s="19">
        <v>2998.5210099999999</v>
      </c>
      <c r="AC53" s="19">
        <v>8312.4609970000001</v>
      </c>
      <c r="AD53" s="19">
        <v>340.25170100000003</v>
      </c>
      <c r="AE53" s="19">
        <v>515.28600700000004</v>
      </c>
      <c r="AF53" s="19">
        <v>2635.0344070000001</v>
      </c>
      <c r="AG53" s="19">
        <v>95208.751774000004</v>
      </c>
      <c r="AI53" s="3">
        <v>38596</v>
      </c>
      <c r="AJ53" s="6">
        <f>'[1]SEEK AU New Job Ads TREND'!B53</f>
        <v>85.097631981296416</v>
      </c>
      <c r="AK53" s="6">
        <f>'[1]SEEK AU New Job Ads TREND'!C53</f>
        <v>70.489015905936668</v>
      </c>
      <c r="AL53" s="6">
        <f>'[1]SEEK AU New Job Ads TREND'!D53</f>
        <v>64.253651285676312</v>
      </c>
      <c r="AM53" s="6">
        <f>'[1]SEEK AU New Job Ads TREND'!E53</f>
        <v>55.100774561566247</v>
      </c>
      <c r="AN53" s="6">
        <f>'[1]SEEK AU New Job Ads TREND'!F53</f>
        <v>45.389510311510179</v>
      </c>
      <c r="AO53" s="6">
        <f>'[1]SEEK AU New Job Ads TREND'!G53</f>
        <v>49.69285302859489</v>
      </c>
      <c r="AP53" s="6">
        <f>'[1]SEEK AU New Job Ads TREND'!H53</f>
        <v>42.596385757128012</v>
      </c>
      <c r="AQ53" s="6">
        <f>'[1]SEEK AU New Job Ads TREND'!I53</f>
        <v>60.782056619735194</v>
      </c>
      <c r="AR53" s="6">
        <f>'[1]SEEK AU New Job Ads TREND'!J53</f>
        <v>69.643450166315802</v>
      </c>
      <c r="AS53" s="15">
        <f t="shared" si="1"/>
        <v>2.0042765952508432</v>
      </c>
      <c r="AT53" s="15">
        <f t="shared" si="3"/>
        <v>36.490459709246835</v>
      </c>
    </row>
    <row r="54" spans="1:46" hidden="1" x14ac:dyDescent="0.25">
      <c r="A54" s="12">
        <v>38626</v>
      </c>
      <c r="B54" s="15">
        <f>'[1]SEEK AU New Job Ads SA'!B54</f>
        <v>83.64939257557063</v>
      </c>
      <c r="C54" s="15">
        <f>'[1]SEEK AU New Job Ads SA'!C54</f>
        <v>69.367899875464204</v>
      </c>
      <c r="D54" s="15">
        <f>'[1]SEEK AU New Job Ads SA'!D54</f>
        <v>65.807268595502904</v>
      </c>
      <c r="E54" s="15">
        <f>'[1]SEEK AU New Job Ads SA'!E54</f>
        <v>55.3326283746839</v>
      </c>
      <c r="F54" s="15">
        <f>'[1]SEEK AU New Job Ads SA'!F54</f>
        <v>46.610493927757929</v>
      </c>
      <c r="G54" s="15">
        <f>'[1]SEEK AU New Job Ads SA'!G54</f>
        <v>53.279721016677115</v>
      </c>
      <c r="H54" s="15">
        <f>'[1]SEEK AU New Job Ads SA'!H54</f>
        <v>47.272651928207843</v>
      </c>
      <c r="I54" s="15">
        <f>'[1]SEEK AU New Job Ads SA'!I54</f>
        <v>61.057570880930157</v>
      </c>
      <c r="J54" s="15">
        <f>'[1]SEEK AU New Job Ads SA'!J54</f>
        <v>69.282450615548854</v>
      </c>
      <c r="K54" s="15">
        <f t="shared" si="0"/>
        <v>-1.5221308064055989</v>
      </c>
      <c r="L54" s="15">
        <f t="shared" si="2"/>
        <v>29.482336691104081</v>
      </c>
      <c r="M54" s="18"/>
      <c r="N54" s="15" t="e">
        <f>Y54/AVERAGE(Y$50:Y$51)*AVERAGE(#REF!)</f>
        <v>#REF!</v>
      </c>
      <c r="O54" s="15" t="e">
        <f>Z54/AVERAGE(Z$50:Z$51)*AVERAGE(#REF!)</f>
        <v>#REF!</v>
      </c>
      <c r="P54" s="15" t="e">
        <f>AA54/AVERAGE(AA$50:AA$51)*AVERAGE(#REF!)</f>
        <v>#REF!</v>
      </c>
      <c r="Q54" s="15" t="e">
        <f>AB54/AVERAGE(AB$50:AB$51)*AVERAGE(#REF!)</f>
        <v>#REF!</v>
      </c>
      <c r="R54" s="15" t="e">
        <f>AC54/AVERAGE(AC$50:AC$51)*AVERAGE(#REF!)</f>
        <v>#REF!</v>
      </c>
      <c r="S54" s="15" t="e">
        <f>AD54/AVERAGE(AD$50:AD$51)*AVERAGE(#REF!)</f>
        <v>#REF!</v>
      </c>
      <c r="T54" s="15" t="e">
        <f>AE54/AVERAGE(AE$50:AE$51)*AVERAGE(#REF!)</f>
        <v>#REF!</v>
      </c>
      <c r="U54" s="15" t="e">
        <f>AF54/AVERAGE(AF$50:AF$51)*AVERAGE(#REF!)</f>
        <v>#REF!</v>
      </c>
      <c r="V54" s="15" t="e">
        <f>AG54/AVERAGE(AG$50:AG$51)*AVERAGE(#REF!)</f>
        <v>#REF!</v>
      </c>
      <c r="X54" s="12">
        <v>38626</v>
      </c>
      <c r="Y54" s="19">
        <v>37953.534545000002</v>
      </c>
      <c r="Z54" s="19">
        <v>23756.677777000001</v>
      </c>
      <c r="AA54" s="19">
        <v>17310.392538</v>
      </c>
      <c r="AB54" s="19">
        <v>2939.6645669999998</v>
      </c>
      <c r="AC54" s="19">
        <v>8408.1076219999995</v>
      </c>
      <c r="AD54" s="19">
        <v>382.93740200000002</v>
      </c>
      <c r="AE54" s="19">
        <v>571.75080700000001</v>
      </c>
      <c r="AF54" s="19">
        <v>2588.262714</v>
      </c>
      <c r="AG54" s="19">
        <v>93701.683113999999</v>
      </c>
      <c r="AI54" s="3">
        <v>38626</v>
      </c>
      <c r="AJ54" s="6">
        <f>'[1]SEEK AU New Job Ads TREND'!B54</f>
        <v>86.905899048256103</v>
      </c>
      <c r="AK54" s="6">
        <f>'[1]SEEK AU New Job Ads TREND'!C54</f>
        <v>71.853496202713956</v>
      </c>
      <c r="AL54" s="6">
        <f>'[1]SEEK AU New Job Ads TREND'!D54</f>
        <v>66.696787087580873</v>
      </c>
      <c r="AM54" s="6">
        <f>'[1]SEEK AU New Job Ads TREND'!E54</f>
        <v>56.677951235609527</v>
      </c>
      <c r="AN54" s="6">
        <f>'[1]SEEK AU New Job Ads TREND'!F54</f>
        <v>47.021385010861373</v>
      </c>
      <c r="AO54" s="6">
        <f>'[1]SEEK AU New Job Ads TREND'!G54</f>
        <v>51.900248004689153</v>
      </c>
      <c r="AP54" s="6">
        <f>'[1]SEEK AU New Job Ads TREND'!H54</f>
        <v>44.424422919747073</v>
      </c>
      <c r="AQ54" s="6">
        <f>'[1]SEEK AU New Job Ads TREND'!I54</f>
        <v>62.776002563411616</v>
      </c>
      <c r="AR54" s="6">
        <f>'[1]SEEK AU New Job Ads TREND'!J54</f>
        <v>71.309754579828422</v>
      </c>
      <c r="AS54" s="15">
        <f t="shared" si="1"/>
        <v>2.3926218611130139</v>
      </c>
      <c r="AT54" s="15">
        <f t="shared" si="3"/>
        <v>35.288208314898071</v>
      </c>
    </row>
    <row r="55" spans="1:46" hidden="1" x14ac:dyDescent="0.25">
      <c r="A55" s="12">
        <v>38657</v>
      </c>
      <c r="B55" s="15">
        <f>'[1]SEEK AU New Job Ads SA'!B55</f>
        <v>90.708207333757713</v>
      </c>
      <c r="C55" s="15">
        <f>'[1]SEEK AU New Job Ads SA'!C55</f>
        <v>75.448386175175557</v>
      </c>
      <c r="D55" s="15">
        <f>'[1]SEEK AU New Job Ads SA'!D55</f>
        <v>68.730727397289158</v>
      </c>
      <c r="E55" s="15">
        <f>'[1]SEEK AU New Job Ads SA'!E55</f>
        <v>59.478024975748276</v>
      </c>
      <c r="F55" s="15">
        <f>'[1]SEEK AU New Job Ads SA'!F55</f>
        <v>47.983745397335817</v>
      </c>
      <c r="G55" s="15">
        <f>'[1]SEEK AU New Job Ads SA'!G55</f>
        <v>58.460763776042022</v>
      </c>
      <c r="H55" s="15">
        <f>'[1]SEEK AU New Job Ads SA'!H55</f>
        <v>45.114417739762366</v>
      </c>
      <c r="I55" s="15">
        <f>'[1]SEEK AU New Job Ads SA'!I55</f>
        <v>68.93403989131501</v>
      </c>
      <c r="J55" s="15">
        <f>'[1]SEEK AU New Job Ads SA'!J55</f>
        <v>74.14214193645843</v>
      </c>
      <c r="K55" s="15">
        <f t="shared" si="0"/>
        <v>7.0143178795395187</v>
      </c>
      <c r="L55" s="15">
        <f t="shared" si="2"/>
        <v>35.886564505517299</v>
      </c>
      <c r="M55" s="18"/>
      <c r="N55" s="15" t="e">
        <f>Y55/AVERAGE(Y$50:Y$51)*AVERAGE(#REF!)</f>
        <v>#REF!</v>
      </c>
      <c r="O55" s="15" t="e">
        <f>Z55/AVERAGE(Z$50:Z$51)*AVERAGE(#REF!)</f>
        <v>#REF!</v>
      </c>
      <c r="P55" s="15" t="e">
        <f>AA55/AVERAGE(AA$50:AA$51)*AVERAGE(#REF!)</f>
        <v>#REF!</v>
      </c>
      <c r="Q55" s="15" t="e">
        <f>AB55/AVERAGE(AB$50:AB$51)*AVERAGE(#REF!)</f>
        <v>#REF!</v>
      </c>
      <c r="R55" s="15" t="e">
        <f>AC55/AVERAGE(AC$50:AC$51)*AVERAGE(#REF!)</f>
        <v>#REF!</v>
      </c>
      <c r="S55" s="15" t="e">
        <f>AD55/AVERAGE(AD$50:AD$51)*AVERAGE(#REF!)</f>
        <v>#REF!</v>
      </c>
      <c r="T55" s="15" t="e">
        <f>AE55/AVERAGE(AE$50:AE$51)*AVERAGE(#REF!)</f>
        <v>#REF!</v>
      </c>
      <c r="U55" s="15" t="e">
        <f>AF55/AVERAGE(AF$50:AF$51)*AVERAGE(#REF!)</f>
        <v>#REF!</v>
      </c>
      <c r="V55" s="15" t="e">
        <f>AG55/AVERAGE(AG$50:AG$51)*AVERAGE(#REF!)</f>
        <v>#REF!</v>
      </c>
      <c r="X55" s="12">
        <v>38657</v>
      </c>
      <c r="Y55" s="19">
        <v>41187.323408999997</v>
      </c>
      <c r="Z55" s="19">
        <v>25699.862663</v>
      </c>
      <c r="AA55" s="19">
        <v>18138.333407999999</v>
      </c>
      <c r="AB55" s="19">
        <v>3168.455606</v>
      </c>
      <c r="AC55" s="19">
        <v>8665.4208980000003</v>
      </c>
      <c r="AD55" s="19">
        <v>415.33876199999997</v>
      </c>
      <c r="AE55" s="19">
        <v>545.32747500000005</v>
      </c>
      <c r="AF55" s="19">
        <v>2835.3019829999998</v>
      </c>
      <c r="AG55" s="19">
        <v>100170.03653100001</v>
      </c>
      <c r="AI55" s="3">
        <v>38657</v>
      </c>
      <c r="AJ55" s="6">
        <f>'[1]SEEK AU New Job Ads TREND'!B55</f>
        <v>89.038403857193359</v>
      </c>
      <c r="AK55" s="6">
        <f>'[1]SEEK AU New Job Ads TREND'!C55</f>
        <v>73.454479469260448</v>
      </c>
      <c r="AL55" s="6">
        <f>'[1]SEEK AU New Job Ads TREND'!D55</f>
        <v>69.64459797011321</v>
      </c>
      <c r="AM55" s="6">
        <f>'[1]SEEK AU New Job Ads TREND'!E55</f>
        <v>58.841690703519426</v>
      </c>
      <c r="AN55" s="6">
        <f>'[1]SEEK AU New Job Ads TREND'!F55</f>
        <v>49.188061461400082</v>
      </c>
      <c r="AO55" s="6">
        <f>'[1]SEEK AU New Job Ads TREND'!G55</f>
        <v>54.163969283451948</v>
      </c>
      <c r="AP55" s="6">
        <f>'[1]SEEK AU New Job Ads TREND'!H55</f>
        <v>45.693345049411136</v>
      </c>
      <c r="AQ55" s="6">
        <f>'[1]SEEK AU New Job Ads TREND'!I55</f>
        <v>65.18513149382018</v>
      </c>
      <c r="AR55" s="6">
        <f>'[1]SEEK AU New Job Ads TREND'!J55</f>
        <v>73.393142847329614</v>
      </c>
      <c r="AS55" s="15">
        <f t="shared" si="1"/>
        <v>2.9216034745553827</v>
      </c>
      <c r="AT55" s="15">
        <f t="shared" si="3"/>
        <v>35.215084429085238</v>
      </c>
    </row>
    <row r="56" spans="1:46" hidden="1" x14ac:dyDescent="0.25">
      <c r="A56" s="12">
        <v>38687</v>
      </c>
      <c r="B56" s="15">
        <f>'[1]SEEK AU New Job Ads SA'!B56</f>
        <v>89.474460088269964</v>
      </c>
      <c r="C56" s="15">
        <f>'[1]SEEK AU New Job Ads SA'!C56</f>
        <v>73.179899174360244</v>
      </c>
      <c r="D56" s="15">
        <f>'[1]SEEK AU New Job Ads SA'!D56</f>
        <v>70.282792872722538</v>
      </c>
      <c r="E56" s="15">
        <f>'[1]SEEK AU New Job Ads SA'!E56</f>
        <v>59.373174779052427</v>
      </c>
      <c r="F56" s="15">
        <f>'[1]SEEK AU New Job Ads SA'!F56</f>
        <v>49.965746777153299</v>
      </c>
      <c r="G56" s="15">
        <f>'[1]SEEK AU New Job Ads SA'!G56</f>
        <v>53.291722291284337</v>
      </c>
      <c r="H56" s="15">
        <f>'[1]SEEK AU New Job Ads SA'!H56</f>
        <v>43.510352777071517</v>
      </c>
      <c r="I56" s="15">
        <f>'[1]SEEK AU New Job Ads SA'!I56</f>
        <v>65.066956538050079</v>
      </c>
      <c r="J56" s="15">
        <f>'[1]SEEK AU New Job Ads SA'!J56</f>
        <v>73.609365218863374</v>
      </c>
      <c r="K56" s="15">
        <f t="shared" si="0"/>
        <v>-0.71858824641411445</v>
      </c>
      <c r="L56" s="15">
        <f t="shared" si="2"/>
        <v>34.414955376253772</v>
      </c>
      <c r="M56" s="18"/>
      <c r="N56" s="15" t="e">
        <f>Y56/AVERAGE(Y$50:Y$51)*AVERAGE(#REF!)</f>
        <v>#REF!</v>
      </c>
      <c r="O56" s="15" t="e">
        <f>Z56/AVERAGE(Z$50:Z$51)*AVERAGE(#REF!)</f>
        <v>#REF!</v>
      </c>
      <c r="P56" s="15" t="e">
        <f>AA56/AVERAGE(AA$50:AA$51)*AVERAGE(#REF!)</f>
        <v>#REF!</v>
      </c>
      <c r="Q56" s="15" t="e">
        <f>AB56/AVERAGE(AB$50:AB$51)*AVERAGE(#REF!)</f>
        <v>#REF!</v>
      </c>
      <c r="R56" s="15" t="e">
        <f>AC56/AVERAGE(AC$50:AC$51)*AVERAGE(#REF!)</f>
        <v>#REF!</v>
      </c>
      <c r="S56" s="15" t="e">
        <f>AD56/AVERAGE(AD$50:AD$51)*AVERAGE(#REF!)</f>
        <v>#REF!</v>
      </c>
      <c r="T56" s="15" t="e">
        <f>AE56/AVERAGE(AE$50:AE$51)*AVERAGE(#REF!)</f>
        <v>#REF!</v>
      </c>
      <c r="U56" s="15" t="e">
        <f>AF56/AVERAGE(AF$50:AF$51)*AVERAGE(#REF!)</f>
        <v>#REF!</v>
      </c>
      <c r="V56" s="15" t="e">
        <f>AG56/AVERAGE(AG$50:AG$51)*AVERAGE(#REF!)</f>
        <v>#REF!</v>
      </c>
      <c r="X56" s="12">
        <v>38687</v>
      </c>
      <c r="Y56" s="19">
        <v>40620.468430000001</v>
      </c>
      <c r="Z56" s="19">
        <v>25127.875381000002</v>
      </c>
      <c r="AA56" s="19">
        <v>18441.479764</v>
      </c>
      <c r="AB56" s="19">
        <v>3149.956936</v>
      </c>
      <c r="AC56" s="19">
        <v>9010.1774079999996</v>
      </c>
      <c r="AD56" s="19">
        <v>380.46848299999999</v>
      </c>
      <c r="AE56" s="19">
        <v>526.17136900000003</v>
      </c>
      <c r="AF56" s="19">
        <v>2729.8700840000001</v>
      </c>
      <c r="AG56" s="19">
        <v>99669.105928999998</v>
      </c>
      <c r="AI56" s="3">
        <v>38687</v>
      </c>
      <c r="AJ56" s="6">
        <f>'[1]SEEK AU New Job Ads TREND'!B56</f>
        <v>91.237035037838382</v>
      </c>
      <c r="AK56" s="6">
        <f>'[1]SEEK AU New Job Ads TREND'!C56</f>
        <v>75.108142240832677</v>
      </c>
      <c r="AL56" s="6">
        <f>'[1]SEEK AU New Job Ads TREND'!D56</f>
        <v>72.771019474733322</v>
      </c>
      <c r="AM56" s="6">
        <f>'[1]SEEK AU New Job Ads TREND'!E56</f>
        <v>61.368338769932443</v>
      </c>
      <c r="AN56" s="6">
        <f>'[1]SEEK AU New Job Ads TREND'!F56</f>
        <v>51.788343160148727</v>
      </c>
      <c r="AO56" s="6">
        <f>'[1]SEEK AU New Job Ads TREND'!G56</f>
        <v>55.734886878054688</v>
      </c>
      <c r="AP56" s="6">
        <f>'[1]SEEK AU New Job Ads TREND'!H56</f>
        <v>46.644093364255347</v>
      </c>
      <c r="AQ56" s="6">
        <f>'[1]SEEK AU New Job Ads TREND'!I56</f>
        <v>67.800081257734661</v>
      </c>
      <c r="AR56" s="6">
        <f>'[1]SEEK AU New Job Ads TREND'!J56</f>
        <v>75.679345106302179</v>
      </c>
      <c r="AS56" s="15">
        <f t="shared" si="1"/>
        <v>3.115007983413733</v>
      </c>
      <c r="AT56" s="15">
        <f t="shared" si="3"/>
        <v>36.022895580225025</v>
      </c>
    </row>
    <row r="57" spans="1:46" hidden="1" x14ac:dyDescent="0.25">
      <c r="A57" s="12">
        <v>38718</v>
      </c>
      <c r="B57" s="15">
        <f>'[1]SEEK AU New Job Ads SA'!B57</f>
        <v>94.682434765873595</v>
      </c>
      <c r="C57" s="15">
        <f>'[1]SEEK AU New Job Ads SA'!C57</f>
        <v>77.589972195346505</v>
      </c>
      <c r="D57" s="15">
        <f>'[1]SEEK AU New Job Ads SA'!D57</f>
        <v>76.517931335916671</v>
      </c>
      <c r="E57" s="15">
        <f>'[1]SEEK AU New Job Ads SA'!E57</f>
        <v>64.318378555751536</v>
      </c>
      <c r="F57" s="15">
        <f>'[1]SEEK AU New Job Ads SA'!F57</f>
        <v>54.444074267378198</v>
      </c>
      <c r="G57" s="15">
        <f>'[1]SEEK AU New Job Ads SA'!G57</f>
        <v>55.701089273439585</v>
      </c>
      <c r="H57" s="15">
        <f>'[1]SEEK AU New Job Ads SA'!H57</f>
        <v>50.371707948293974</v>
      </c>
      <c r="I57" s="15">
        <f>'[1]SEEK AU New Job Ads SA'!I57</f>
        <v>67.481086015259137</v>
      </c>
      <c r="J57" s="15">
        <f>'[1]SEEK AU New Job Ads SA'!J57</f>
        <v>78.839907714670943</v>
      </c>
      <c r="K57" s="15">
        <f t="shared" si="0"/>
        <v>7.1058111698906146</v>
      </c>
      <c r="L57" s="15">
        <f t="shared" si="2"/>
        <v>35.586255870002674</v>
      </c>
      <c r="M57" s="18"/>
      <c r="N57" s="15" t="e">
        <f>Y57/AVERAGE(Y$50:Y$51)*AVERAGE(#REF!)</f>
        <v>#REF!</v>
      </c>
      <c r="O57" s="15" t="e">
        <f>Z57/AVERAGE(Z$50:Z$51)*AVERAGE(#REF!)</f>
        <v>#REF!</v>
      </c>
      <c r="P57" s="15" t="e">
        <f>AA57/AVERAGE(AA$50:AA$51)*AVERAGE(#REF!)</f>
        <v>#REF!</v>
      </c>
      <c r="Q57" s="15" t="e">
        <f>AB57/AVERAGE(AB$50:AB$51)*AVERAGE(#REF!)</f>
        <v>#REF!</v>
      </c>
      <c r="R57" s="15" t="e">
        <f>AC57/AVERAGE(AC$50:AC$51)*AVERAGE(#REF!)</f>
        <v>#REF!</v>
      </c>
      <c r="S57" s="15" t="e">
        <f>AD57/AVERAGE(AD$50:AD$51)*AVERAGE(#REF!)</f>
        <v>#REF!</v>
      </c>
      <c r="T57" s="15" t="e">
        <f>AE57/AVERAGE(AE$50:AE$51)*AVERAGE(#REF!)</f>
        <v>#REF!</v>
      </c>
      <c r="U57" s="15" t="e">
        <f>AF57/AVERAGE(AF$50:AF$51)*AVERAGE(#REF!)</f>
        <v>#REF!</v>
      </c>
      <c r="V57" s="15" t="e">
        <f>AG57/AVERAGE(AG$50:AG$51)*AVERAGE(#REF!)</f>
        <v>#REF!</v>
      </c>
      <c r="X57" s="12">
        <v>38718</v>
      </c>
      <c r="Y57" s="19">
        <v>42963.603614</v>
      </c>
      <c r="Z57" s="19">
        <v>26566.891318999998</v>
      </c>
      <c r="AA57" s="19">
        <v>20156.148800999999</v>
      </c>
      <c r="AB57" s="19">
        <v>3415.3010749999999</v>
      </c>
      <c r="AC57" s="19">
        <v>9810.2622240000001</v>
      </c>
      <c r="AD57" s="19">
        <v>395.14296300000001</v>
      </c>
      <c r="AE57" s="19">
        <v>608.59151199999997</v>
      </c>
      <c r="AF57" s="19">
        <v>2819.7249660000002</v>
      </c>
      <c r="AG57" s="19">
        <v>106592.035109</v>
      </c>
      <c r="AI57" s="3">
        <v>38718</v>
      </c>
      <c r="AJ57" s="6">
        <f>'[1]SEEK AU New Job Ads TREND'!B57</f>
        <v>93.356795430763853</v>
      </c>
      <c r="AK57" s="6">
        <f>'[1]SEEK AU New Job Ads TREND'!C57</f>
        <v>76.699810072017272</v>
      </c>
      <c r="AL57" s="6">
        <f>'[1]SEEK AU New Job Ads TREND'!D57</f>
        <v>75.841113618578376</v>
      </c>
      <c r="AM57" s="6">
        <f>'[1]SEEK AU New Job Ads TREND'!E57</f>
        <v>63.869956034602083</v>
      </c>
      <c r="AN57" s="6">
        <f>'[1]SEEK AU New Job Ads TREND'!F57</f>
        <v>54.666438035062001</v>
      </c>
      <c r="AO57" s="6">
        <f>'[1]SEEK AU New Job Ads TREND'!G57</f>
        <v>57.2997139816245</v>
      </c>
      <c r="AP57" s="6">
        <f>'[1]SEEK AU New Job Ads TREND'!H57</f>
        <v>47.830525522347408</v>
      </c>
      <c r="AQ57" s="6">
        <f>'[1]SEEK AU New Job Ads TREND'!I57</f>
        <v>70.267223435432001</v>
      </c>
      <c r="AR57" s="6">
        <f>'[1]SEEK AU New Job Ads TREND'!J57</f>
        <v>77.969612599604091</v>
      </c>
      <c r="AS57" s="15">
        <f t="shared" si="1"/>
        <v>3.0262781609498717</v>
      </c>
      <c r="AT57" s="15">
        <f t="shared" si="3"/>
        <v>36.990442346625059</v>
      </c>
    </row>
    <row r="58" spans="1:46" hidden="1" x14ac:dyDescent="0.25">
      <c r="A58" s="12">
        <v>38749</v>
      </c>
      <c r="B58" s="15">
        <f>'[1]SEEK AU New Job Ads SA'!B58</f>
        <v>96.67887800428781</v>
      </c>
      <c r="C58" s="15">
        <f>'[1]SEEK AU New Job Ads SA'!C58</f>
        <v>79.85402470362682</v>
      </c>
      <c r="D58" s="15">
        <f>'[1]SEEK AU New Job Ads SA'!D58</f>
        <v>80.369907850913776</v>
      </c>
      <c r="E58" s="15">
        <f>'[1]SEEK AU New Job Ads SA'!E58</f>
        <v>67.351824521011366</v>
      </c>
      <c r="F58" s="15">
        <f>'[1]SEEK AU New Job Ads SA'!F58</f>
        <v>60.928647582126501</v>
      </c>
      <c r="G58" s="15">
        <f>'[1]SEEK AU New Job Ads SA'!G58</f>
        <v>64.122824512750199</v>
      </c>
      <c r="H58" s="15">
        <f>'[1]SEEK AU New Job Ads SA'!H58</f>
        <v>50.812407058498479</v>
      </c>
      <c r="I58" s="15">
        <f>'[1]SEEK AU New Job Ads SA'!I58</f>
        <v>73.89071018539461</v>
      </c>
      <c r="J58" s="15">
        <f>'[1]SEEK AU New Job Ads SA'!J58</f>
        <v>81.920966854112606</v>
      </c>
      <c r="K58" s="15">
        <f t="shared" si="0"/>
        <v>3.9079943505163612</v>
      </c>
      <c r="L58" s="15">
        <f t="shared" si="2"/>
        <v>40.665949899794413</v>
      </c>
      <c r="M58" s="18"/>
      <c r="N58" s="15" t="e">
        <f>Y58/AVERAGE(Y$50:Y$51)*AVERAGE(#REF!)</f>
        <v>#REF!</v>
      </c>
      <c r="O58" s="15" t="e">
        <f>Z58/AVERAGE(Z$50:Z$51)*AVERAGE(#REF!)</f>
        <v>#REF!</v>
      </c>
      <c r="P58" s="15" t="e">
        <f>AA58/AVERAGE(AA$50:AA$51)*AVERAGE(#REF!)</f>
        <v>#REF!</v>
      </c>
      <c r="Q58" s="15" t="e">
        <f>AB58/AVERAGE(AB$50:AB$51)*AVERAGE(#REF!)</f>
        <v>#REF!</v>
      </c>
      <c r="R58" s="15" t="e">
        <f>AC58/AVERAGE(AC$50:AC$51)*AVERAGE(#REF!)</f>
        <v>#REF!</v>
      </c>
      <c r="S58" s="15" t="e">
        <f>AD58/AVERAGE(AD$50:AD$51)*AVERAGE(#REF!)</f>
        <v>#REF!</v>
      </c>
      <c r="T58" s="15" t="e">
        <f>AE58/AVERAGE(AE$50:AE$51)*AVERAGE(#REF!)</f>
        <v>#REF!</v>
      </c>
      <c r="U58" s="15" t="e">
        <f>AF58/AVERAGE(AF$50:AF$51)*AVERAGE(#REF!)</f>
        <v>#REF!</v>
      </c>
      <c r="V58" s="15" t="e">
        <f>AG58/AVERAGE(AG$50:AG$51)*AVERAGE(#REF!)</f>
        <v>#REF!</v>
      </c>
      <c r="X58" s="12">
        <v>38749</v>
      </c>
      <c r="Y58" s="19">
        <v>43889.277750000001</v>
      </c>
      <c r="Z58" s="19">
        <v>27153.603447000001</v>
      </c>
      <c r="AA58" s="19">
        <v>21142.129289</v>
      </c>
      <c r="AB58" s="19">
        <v>3578.9177709999999</v>
      </c>
      <c r="AC58" s="19">
        <v>11006.461343000001</v>
      </c>
      <c r="AD58" s="19">
        <v>458.489082</v>
      </c>
      <c r="AE58" s="19">
        <v>614.45975399999998</v>
      </c>
      <c r="AF58" s="19">
        <v>3097.7643800000001</v>
      </c>
      <c r="AG58" s="19">
        <v>110723.47553900001</v>
      </c>
      <c r="AI58" s="3">
        <v>38749</v>
      </c>
      <c r="AJ58" s="6">
        <f>'[1]SEEK AU New Job Ads TREND'!B58</f>
        <v>95.329903579137991</v>
      </c>
      <c r="AK58" s="6">
        <f>'[1]SEEK AU New Job Ads TREND'!C58</f>
        <v>78.229702199135858</v>
      </c>
      <c r="AL58" s="6">
        <f>'[1]SEEK AU New Job Ads TREND'!D58</f>
        <v>78.672360259127132</v>
      </c>
      <c r="AM58" s="6">
        <f>'[1]SEEK AU New Job Ads TREND'!E58</f>
        <v>66.132868834465469</v>
      </c>
      <c r="AN58" s="6">
        <f>'[1]SEEK AU New Job Ads TREND'!F58</f>
        <v>57.680877202960247</v>
      </c>
      <c r="AO58" s="6">
        <f>'[1]SEEK AU New Job Ads TREND'!G58</f>
        <v>59.627859299850684</v>
      </c>
      <c r="AP58" s="6">
        <f>'[1]SEEK AU New Job Ads TREND'!H58</f>
        <v>49.415561392490496</v>
      </c>
      <c r="AQ58" s="6">
        <f>'[1]SEEK AU New Job Ads TREND'!I58</f>
        <v>72.52602970481351</v>
      </c>
      <c r="AR58" s="6">
        <f>'[1]SEEK AU New Job Ads TREND'!J58</f>
        <v>80.17362067519818</v>
      </c>
      <c r="AS58" s="15">
        <f t="shared" si="1"/>
        <v>2.826752631069624</v>
      </c>
      <c r="AT58" s="15">
        <f t="shared" si="3"/>
        <v>37.680952392240897</v>
      </c>
    </row>
    <row r="59" spans="1:46" hidden="1" x14ac:dyDescent="0.25">
      <c r="A59" s="12">
        <v>38777</v>
      </c>
      <c r="B59" s="15">
        <f>'[1]SEEK AU New Job Ads SA'!B59</f>
        <v>97.670183063266876</v>
      </c>
      <c r="C59" s="15">
        <f>'[1]SEEK AU New Job Ads SA'!C59</f>
        <v>80.399236861778306</v>
      </c>
      <c r="D59" s="15">
        <f>'[1]SEEK AU New Job Ads SA'!D59</f>
        <v>82.313851778512031</v>
      </c>
      <c r="E59" s="15">
        <f>'[1]SEEK AU New Job Ads SA'!E59</f>
        <v>70.026620362846288</v>
      </c>
      <c r="F59" s="15">
        <f>'[1]SEEK AU New Job Ads SA'!F59</f>
        <v>61.348379730337413</v>
      </c>
      <c r="G59" s="15">
        <f>'[1]SEEK AU New Job Ads SA'!G59</f>
        <v>58.568082637330932</v>
      </c>
      <c r="H59" s="15">
        <f>'[1]SEEK AU New Job Ads SA'!H59</f>
        <v>47.772873657427162</v>
      </c>
      <c r="I59" s="15">
        <f>'[1]SEEK AU New Job Ads SA'!I59</f>
        <v>76.022060167869</v>
      </c>
      <c r="J59" s="15">
        <f>'[1]SEEK AU New Job Ads SA'!J59</f>
        <v>83.208178710843185</v>
      </c>
      <c r="K59" s="15">
        <f t="shared" si="0"/>
        <v>1.5712849910852356</v>
      </c>
      <c r="L59" s="15">
        <f t="shared" si="2"/>
        <v>45.064480173495184</v>
      </c>
      <c r="M59" s="18"/>
      <c r="N59" s="15" t="e">
        <f>Y59/AVERAGE(Y$50:Y$51)*AVERAGE(#REF!)</f>
        <v>#REF!</v>
      </c>
      <c r="O59" s="15" t="e">
        <f>Z59/AVERAGE(Z$50:Z$51)*AVERAGE(#REF!)</f>
        <v>#REF!</v>
      </c>
      <c r="P59" s="15" t="e">
        <f>AA59/AVERAGE(AA$50:AA$51)*AVERAGE(#REF!)</f>
        <v>#REF!</v>
      </c>
      <c r="Q59" s="15" t="e">
        <f>AB59/AVERAGE(AB$50:AB$51)*AVERAGE(#REF!)</f>
        <v>#REF!</v>
      </c>
      <c r="R59" s="15" t="e">
        <f>AC59/AVERAGE(AC$50:AC$51)*AVERAGE(#REF!)</f>
        <v>#REF!</v>
      </c>
      <c r="S59" s="15" t="e">
        <f>AD59/AVERAGE(AD$50:AD$51)*AVERAGE(#REF!)</f>
        <v>#REF!</v>
      </c>
      <c r="T59" s="15" t="e">
        <f>AE59/AVERAGE(AE$50:AE$51)*AVERAGE(#REF!)</f>
        <v>#REF!</v>
      </c>
      <c r="U59" s="15" t="e">
        <f>AF59/AVERAGE(AF$50:AF$51)*AVERAGE(#REF!)</f>
        <v>#REF!</v>
      </c>
      <c r="V59" s="15" t="e">
        <f>AG59/AVERAGE(AG$50:AG$51)*AVERAGE(#REF!)</f>
        <v>#REF!</v>
      </c>
      <c r="X59" s="12">
        <v>38777</v>
      </c>
      <c r="Y59" s="19">
        <v>44264.982328999999</v>
      </c>
      <c r="Z59" s="19">
        <v>27670.812000000002</v>
      </c>
      <c r="AA59" s="19">
        <v>21559.939792000001</v>
      </c>
      <c r="AB59" s="19">
        <v>3717.6294720000001</v>
      </c>
      <c r="AC59" s="19">
        <v>11019.037324000001</v>
      </c>
      <c r="AD59" s="19">
        <v>436.88748800000002</v>
      </c>
      <c r="AE59" s="19">
        <v>577.54747299999997</v>
      </c>
      <c r="AF59" s="19">
        <v>3329.1578030000001</v>
      </c>
      <c r="AG59" s="19">
        <v>112344.44046899999</v>
      </c>
      <c r="AI59" s="3">
        <v>38777</v>
      </c>
      <c r="AJ59" s="6">
        <f>'[1]SEEK AU New Job Ads TREND'!B59</f>
        <v>97.102161437975568</v>
      </c>
      <c r="AK59" s="6">
        <f>'[1]SEEK AU New Job Ads TREND'!C59</f>
        <v>79.730672999501252</v>
      </c>
      <c r="AL59" s="6">
        <f>'[1]SEEK AU New Job Ads TREND'!D59</f>
        <v>81.06935916995522</v>
      </c>
      <c r="AM59" s="6">
        <f>'[1]SEEK AU New Job Ads TREND'!E59</f>
        <v>68.040558451345674</v>
      </c>
      <c r="AN59" s="6">
        <f>'[1]SEEK AU New Job Ads TREND'!F59</f>
        <v>60.594002543207424</v>
      </c>
      <c r="AO59" s="6">
        <f>'[1]SEEK AU New Job Ads TREND'!G59</f>
        <v>62.812561823783064</v>
      </c>
      <c r="AP59" s="6">
        <f>'[1]SEEK AU New Job Ads TREND'!H59</f>
        <v>51.086468051381594</v>
      </c>
      <c r="AQ59" s="6">
        <f>'[1]SEEK AU New Job Ads TREND'!I59</f>
        <v>74.444995038311291</v>
      </c>
      <c r="AR59" s="6">
        <f>'[1]SEEK AU New Job Ads TREND'!J59</f>
        <v>82.20955667837616</v>
      </c>
      <c r="AS59" s="15">
        <f t="shared" si="1"/>
        <v>2.5394088305254741</v>
      </c>
      <c r="AT59" s="15">
        <f t="shared" si="3"/>
        <v>37.642860786729756</v>
      </c>
    </row>
    <row r="60" spans="1:46" hidden="1" x14ac:dyDescent="0.25">
      <c r="A60" s="12">
        <v>38808</v>
      </c>
      <c r="B60" s="15">
        <f>'[1]SEEK AU New Job Ads SA'!B60</f>
        <v>96.875238780055469</v>
      </c>
      <c r="C60" s="15">
        <f>'[1]SEEK AU New Job Ads SA'!C60</f>
        <v>78.217128539153649</v>
      </c>
      <c r="D60" s="15">
        <f>'[1]SEEK AU New Job Ads SA'!D60</f>
        <v>79.362648766760628</v>
      </c>
      <c r="E60" s="15">
        <f>'[1]SEEK AU New Job Ads SA'!E60</f>
        <v>67.794249895356046</v>
      </c>
      <c r="F60" s="15">
        <f>'[1]SEEK AU New Job Ads SA'!F60</f>
        <v>60.395839666426774</v>
      </c>
      <c r="G60" s="15">
        <f>'[1]SEEK AU New Job Ads SA'!G60</f>
        <v>65.190389327097833</v>
      </c>
      <c r="H60" s="15">
        <f>'[1]SEEK AU New Job Ads SA'!H60</f>
        <v>50.410863251916908</v>
      </c>
      <c r="I60" s="15">
        <f>'[1]SEEK AU New Job Ads SA'!I60</f>
        <v>75.550441694452161</v>
      </c>
      <c r="J60" s="15">
        <f>'[1]SEEK AU New Job Ads SA'!J60</f>
        <v>81.438748035786574</v>
      </c>
      <c r="K60" s="15">
        <f t="shared" si="0"/>
        <v>-2.1265105215264413</v>
      </c>
      <c r="L60" s="15">
        <f t="shared" si="2"/>
        <v>31.07521575775948</v>
      </c>
      <c r="M60" s="18"/>
      <c r="N60" s="15" t="e">
        <f>Y60/AVERAGE(Y$50:Y$51)*AVERAGE(#REF!)</f>
        <v>#REF!</v>
      </c>
      <c r="O60" s="15" t="e">
        <f>Z60/AVERAGE(Z$50:Z$51)*AVERAGE(#REF!)</f>
        <v>#REF!</v>
      </c>
      <c r="P60" s="15" t="e">
        <f>AA60/AVERAGE(AA$50:AA$51)*AVERAGE(#REF!)</f>
        <v>#REF!</v>
      </c>
      <c r="Q60" s="15" t="e">
        <f>AB60/AVERAGE(AB$50:AB$51)*AVERAGE(#REF!)</f>
        <v>#REF!</v>
      </c>
      <c r="R60" s="15" t="e">
        <f>AC60/AVERAGE(AC$50:AC$51)*AVERAGE(#REF!)</f>
        <v>#REF!</v>
      </c>
      <c r="S60" s="15" t="e">
        <f>AD60/AVERAGE(AD$50:AD$51)*AVERAGE(#REF!)</f>
        <v>#REF!</v>
      </c>
      <c r="T60" s="15" t="e">
        <f>AE60/AVERAGE(AE$50:AE$51)*AVERAGE(#REF!)</f>
        <v>#REF!</v>
      </c>
      <c r="U60" s="15" t="e">
        <f>AF60/AVERAGE(AF$50:AF$51)*AVERAGE(#REF!)</f>
        <v>#REF!</v>
      </c>
      <c r="V60" s="15" t="e">
        <f>AG60/AVERAGE(AG$50:AG$51)*AVERAGE(#REF!)</f>
        <v>#REF!</v>
      </c>
      <c r="X60" s="12">
        <v>38808</v>
      </c>
      <c r="Y60" s="19">
        <v>44193.601589999998</v>
      </c>
      <c r="Z60" s="19">
        <v>26804.436556000001</v>
      </c>
      <c r="AA60" s="19">
        <v>20661.351365999999</v>
      </c>
      <c r="AB60" s="19">
        <v>3610.7517419999999</v>
      </c>
      <c r="AC60" s="19">
        <v>10935.458699999999</v>
      </c>
      <c r="AD60" s="19">
        <v>452.18161099999998</v>
      </c>
      <c r="AE60" s="19">
        <v>610.03747899999996</v>
      </c>
      <c r="AF60" s="19">
        <v>3056.0998399999999</v>
      </c>
      <c r="AG60" s="19">
        <v>111762.351413</v>
      </c>
      <c r="AI60" s="4">
        <v>38808</v>
      </c>
      <c r="AJ60" s="6">
        <f>'[1]SEEK AU New Job Ads TREND'!B60</f>
        <v>98.657480476090015</v>
      </c>
      <c r="AK60" s="6">
        <f>'[1]SEEK AU New Job Ads TREND'!C60</f>
        <v>81.144329162087814</v>
      </c>
      <c r="AL60" s="6">
        <f>'[1]SEEK AU New Job Ads TREND'!D60</f>
        <v>83.017222068962468</v>
      </c>
      <c r="AM60" s="6">
        <f>'[1]SEEK AU New Job Ads TREND'!E60</f>
        <v>69.421572535626765</v>
      </c>
      <c r="AN60" s="6">
        <f>'[1]SEEK AU New Job Ads TREND'!F60</f>
        <v>63.24145176405014</v>
      </c>
      <c r="AO60" s="6">
        <f>'[1]SEEK AU New Job Ads TREND'!G60</f>
        <v>66.378529277839419</v>
      </c>
      <c r="AP60" s="6">
        <f>'[1]SEEK AU New Job Ads TREND'!H60</f>
        <v>52.704086544626691</v>
      </c>
      <c r="AQ60" s="6">
        <f>'[1]SEEK AU New Job Ads TREND'!I60</f>
        <v>75.990806405169707</v>
      </c>
      <c r="AR60" s="6">
        <f>'[1]SEEK AU New Job Ads TREND'!J60</f>
        <v>84.032116834510134</v>
      </c>
      <c r="AS60" s="15">
        <f t="shared" si="1"/>
        <v>2.2169687196638961</v>
      </c>
      <c r="AT60" s="15">
        <f t="shared" si="3"/>
        <v>36.702342822881747</v>
      </c>
    </row>
    <row r="61" spans="1:46" hidden="1" x14ac:dyDescent="0.25">
      <c r="A61" s="12">
        <v>38838</v>
      </c>
      <c r="B61" s="15">
        <f>'[1]SEEK AU New Job Ads SA'!B61</f>
        <v>99.330605768517728</v>
      </c>
      <c r="C61" s="15">
        <f>'[1]SEEK AU New Job Ads SA'!C61</f>
        <v>83.381957754731957</v>
      </c>
      <c r="D61" s="15">
        <f>'[1]SEEK AU New Job Ads SA'!D61</f>
        <v>84.108302016567819</v>
      </c>
      <c r="E61" s="15">
        <f>'[1]SEEK AU New Job Ads SA'!E61</f>
        <v>70.341624319042936</v>
      </c>
      <c r="F61" s="15">
        <f>'[1]SEEK AU New Job Ads SA'!F61</f>
        <v>65.069215186894951</v>
      </c>
      <c r="G61" s="15">
        <f>'[1]SEEK AU New Job Ads SA'!G61</f>
        <v>63.58916494058635</v>
      </c>
      <c r="H61" s="15">
        <f>'[1]SEEK AU New Job Ads SA'!H61</f>
        <v>60.950376839541555</v>
      </c>
      <c r="I61" s="15">
        <f>'[1]SEEK AU New Job Ads SA'!I61</f>
        <v>77.892117959317403</v>
      </c>
      <c r="J61" s="15">
        <f>'[1]SEEK AU New Job Ads SA'!J61</f>
        <v>85.16938129614141</v>
      </c>
      <c r="K61" s="15">
        <f t="shared" si="0"/>
        <v>4.580906939673838</v>
      </c>
      <c r="L61" s="15">
        <f t="shared" si="2"/>
        <v>32.754203074981859</v>
      </c>
      <c r="M61" s="18"/>
      <c r="N61" s="15" t="e">
        <f>Y61/AVERAGE(Y$50:Y$51)*AVERAGE(#REF!)</f>
        <v>#REF!</v>
      </c>
      <c r="O61" s="15" t="e">
        <f>Z61/AVERAGE(Z$50:Z$51)*AVERAGE(#REF!)</f>
        <v>#REF!</v>
      </c>
      <c r="P61" s="15" t="e">
        <f>AA61/AVERAGE(AA$50:AA$51)*AVERAGE(#REF!)</f>
        <v>#REF!</v>
      </c>
      <c r="Q61" s="15" t="e">
        <f>AB61/AVERAGE(AB$50:AB$51)*AVERAGE(#REF!)</f>
        <v>#REF!</v>
      </c>
      <c r="R61" s="15" t="e">
        <f>AC61/AVERAGE(AC$50:AC$51)*AVERAGE(#REF!)</f>
        <v>#REF!</v>
      </c>
      <c r="S61" s="15" t="e">
        <f>AD61/AVERAGE(AD$50:AD$51)*AVERAGE(#REF!)</f>
        <v>#REF!</v>
      </c>
      <c r="T61" s="15" t="e">
        <f>AE61/AVERAGE(AE$50:AE$51)*AVERAGE(#REF!)</f>
        <v>#REF!</v>
      </c>
      <c r="U61" s="15" t="e">
        <f>AF61/AVERAGE(AF$50:AF$51)*AVERAGE(#REF!)</f>
        <v>#REF!</v>
      </c>
      <c r="V61" s="15" t="e">
        <f>AG61/AVERAGE(AG$50:AG$51)*AVERAGE(#REF!)</f>
        <v>#REF!</v>
      </c>
      <c r="X61" s="12">
        <v>38838</v>
      </c>
      <c r="Y61" s="19">
        <v>45137.273295999999</v>
      </c>
      <c r="Z61" s="19">
        <v>28681.012472999999</v>
      </c>
      <c r="AA61" s="19">
        <v>22133.588204</v>
      </c>
      <c r="AB61" s="19">
        <v>3748.7234490000001</v>
      </c>
      <c r="AC61" s="19">
        <v>11761.367856999999</v>
      </c>
      <c r="AD61" s="19">
        <v>450.845146</v>
      </c>
      <c r="AE61" s="19">
        <v>734.60513100000003</v>
      </c>
      <c r="AF61" s="19">
        <v>3248.546241</v>
      </c>
      <c r="AG61" s="19">
        <v>115196.83813800001</v>
      </c>
      <c r="AI61" s="3">
        <v>38838</v>
      </c>
      <c r="AJ61" s="6">
        <f>'[1]SEEK AU New Job Ads TREND'!B61</f>
        <v>100.18294713253377</v>
      </c>
      <c r="AK61" s="6">
        <f>'[1]SEEK AU New Job Ads TREND'!C61</f>
        <v>82.532484860000167</v>
      </c>
      <c r="AL61" s="6">
        <f>'[1]SEEK AU New Job Ads TREND'!D61</f>
        <v>84.769766732580607</v>
      </c>
      <c r="AM61" s="6">
        <f>'[1]SEEK AU New Job Ads TREND'!E61</f>
        <v>70.368577995420125</v>
      </c>
      <c r="AN61" s="6">
        <f>'[1]SEEK AU New Job Ads TREND'!F61</f>
        <v>65.586476398039082</v>
      </c>
      <c r="AO61" s="6">
        <f>'[1]SEEK AU New Job Ads TREND'!G61</f>
        <v>69.603912687923767</v>
      </c>
      <c r="AP61" s="6">
        <f>'[1]SEEK AU New Job Ads TREND'!H61</f>
        <v>53.910113991488437</v>
      </c>
      <c r="AQ61" s="6">
        <f>'[1]SEEK AU New Job Ads TREND'!I61</f>
        <v>77.385015498838655</v>
      </c>
      <c r="AR61" s="6">
        <f>'[1]SEEK AU New Job Ads TREND'!J61</f>
        <v>85.74521425544765</v>
      </c>
      <c r="AS61" s="15">
        <f t="shared" si="1"/>
        <v>2.038622238103585</v>
      </c>
      <c r="AT61" s="15">
        <f t="shared" si="3"/>
        <v>35.403739291327241</v>
      </c>
    </row>
    <row r="62" spans="1:46" hidden="1" x14ac:dyDescent="0.25">
      <c r="A62" s="12">
        <v>38869</v>
      </c>
      <c r="B62" s="15">
        <f>'[1]SEEK AU New Job Ads SA'!B62</f>
        <v>103.12381311429209</v>
      </c>
      <c r="C62" s="15">
        <f>'[1]SEEK AU New Job Ads SA'!C62</f>
        <v>84.549590730382079</v>
      </c>
      <c r="D62" s="15">
        <f>'[1]SEEK AU New Job Ads SA'!D62</f>
        <v>87.361120300256573</v>
      </c>
      <c r="E62" s="15">
        <f>'[1]SEEK AU New Job Ads SA'!E62</f>
        <v>70.088538274066963</v>
      </c>
      <c r="F62" s="15">
        <f>'[1]SEEK AU New Job Ads SA'!F62</f>
        <v>68.558194775231584</v>
      </c>
      <c r="G62" s="15">
        <f>'[1]SEEK AU New Job Ads SA'!G62</f>
        <v>88.551830129867042</v>
      </c>
      <c r="H62" s="15">
        <f>'[1]SEEK AU New Job Ads SA'!H62</f>
        <v>54.99402774457819</v>
      </c>
      <c r="I62" s="15">
        <f>'[1]SEEK AU New Job Ads SA'!I62</f>
        <v>76.661710869687909</v>
      </c>
      <c r="J62" s="15">
        <f>'[1]SEEK AU New Job Ads SA'!J62</f>
        <v>88.03335586290244</v>
      </c>
      <c r="K62" s="15">
        <f t="shared" si="0"/>
        <v>3.3626809578465071</v>
      </c>
      <c r="L62" s="15">
        <f t="shared" si="2"/>
        <v>35.260095101863328</v>
      </c>
      <c r="M62" s="18"/>
      <c r="N62" s="15" t="e">
        <f>Y62/AVERAGE(Y$50:Y$51)*AVERAGE(#REF!)</f>
        <v>#REF!</v>
      </c>
      <c r="O62" s="15" t="e">
        <f>Z62/AVERAGE(Z$50:Z$51)*AVERAGE(#REF!)</f>
        <v>#REF!</v>
      </c>
      <c r="P62" s="15" t="e">
        <f>AA62/AVERAGE(AA$50:AA$51)*AVERAGE(#REF!)</f>
        <v>#REF!</v>
      </c>
      <c r="Q62" s="15" t="e">
        <f>AB62/AVERAGE(AB$50:AB$51)*AVERAGE(#REF!)</f>
        <v>#REF!</v>
      </c>
      <c r="R62" s="15" t="e">
        <f>AC62/AVERAGE(AC$50:AC$51)*AVERAGE(#REF!)</f>
        <v>#REF!</v>
      </c>
      <c r="S62" s="15" t="e">
        <f>AD62/AVERAGE(AD$50:AD$51)*AVERAGE(#REF!)</f>
        <v>#REF!</v>
      </c>
      <c r="T62" s="15" t="e">
        <f>AE62/AVERAGE(AE$50:AE$51)*AVERAGE(#REF!)</f>
        <v>#REF!</v>
      </c>
      <c r="U62" s="15" t="e">
        <f>AF62/AVERAGE(AF$50:AF$51)*AVERAGE(#REF!)</f>
        <v>#REF!</v>
      </c>
      <c r="V62" s="15" t="e">
        <f>AG62/AVERAGE(AG$50:AG$51)*AVERAGE(#REF!)</f>
        <v>#REF!</v>
      </c>
      <c r="X62" s="12">
        <v>38869</v>
      </c>
      <c r="Y62" s="19">
        <v>46804.471143000002</v>
      </c>
      <c r="Z62" s="19">
        <v>28835.873911999999</v>
      </c>
      <c r="AA62" s="19">
        <v>23001.930238000001</v>
      </c>
      <c r="AB62" s="19">
        <v>3714.7877920000001</v>
      </c>
      <c r="AC62" s="19">
        <v>12348.832984999999</v>
      </c>
      <c r="AD62" s="19">
        <v>626.55722400000002</v>
      </c>
      <c r="AE62" s="19">
        <v>665.17154100000005</v>
      </c>
      <c r="AF62" s="19">
        <v>3232.2159740000002</v>
      </c>
      <c r="AG62" s="19">
        <v>118908.780887</v>
      </c>
      <c r="AI62" s="3">
        <v>38869</v>
      </c>
      <c r="AJ62" s="6">
        <f>'[1]SEEK AU New Job Ads TREND'!B62</f>
        <v>101.76591438691234</v>
      </c>
      <c r="AK62" s="6">
        <f>'[1]SEEK AU New Job Ads TREND'!C62</f>
        <v>83.892871672335531</v>
      </c>
      <c r="AL62" s="6">
        <f>'[1]SEEK AU New Job Ads TREND'!D62</f>
        <v>86.605992869771669</v>
      </c>
      <c r="AM62" s="6">
        <f>'[1]SEEK AU New Job Ads TREND'!E62</f>
        <v>71.089184483744731</v>
      </c>
      <c r="AN62" s="6">
        <f>'[1]SEEK AU New Job Ads TREND'!F62</f>
        <v>67.646859072036193</v>
      </c>
      <c r="AO62" s="6">
        <f>'[1]SEEK AU New Job Ads TREND'!G62</f>
        <v>71.76279932882737</v>
      </c>
      <c r="AP62" s="6">
        <f>'[1]SEEK AU New Job Ads TREND'!H62</f>
        <v>54.414750897194416</v>
      </c>
      <c r="AQ62" s="6">
        <f>'[1]SEEK AU New Job Ads TREND'!I62</f>
        <v>78.992229350845477</v>
      </c>
      <c r="AR62" s="6">
        <f>'[1]SEEK AU New Job Ads TREND'!J62</f>
        <v>87.416649903575703</v>
      </c>
      <c r="AS62" s="15">
        <f t="shared" si="1"/>
        <v>1.9493048826592343</v>
      </c>
      <c r="AT62" s="15">
        <f t="shared" si="3"/>
        <v>34.170527402815196</v>
      </c>
    </row>
    <row r="63" spans="1:46" hidden="1" x14ac:dyDescent="0.25">
      <c r="A63" s="12">
        <v>38899</v>
      </c>
      <c r="B63" s="15">
        <f>'[1]SEEK AU New Job Ads SA'!B63</f>
        <v>103.62197335720163</v>
      </c>
      <c r="C63" s="15">
        <f>'[1]SEEK AU New Job Ads SA'!C63</f>
        <v>86.481961579398529</v>
      </c>
      <c r="D63" s="15">
        <f>'[1]SEEK AU New Job Ads SA'!D63</f>
        <v>88.064618820141845</v>
      </c>
      <c r="E63" s="15">
        <f>'[1]SEEK AU New Job Ads SA'!E63</f>
        <v>73.881841648699364</v>
      </c>
      <c r="F63" s="15">
        <f>'[1]SEEK AU New Job Ads SA'!F63</f>
        <v>70.716362731930516</v>
      </c>
      <c r="G63" s="15">
        <f>'[1]SEEK AU New Job Ads SA'!G63</f>
        <v>70.420847616534175</v>
      </c>
      <c r="H63" s="15">
        <f>'[1]SEEK AU New Job Ads SA'!H63</f>
        <v>51.572500314365065</v>
      </c>
      <c r="I63" s="15">
        <f>'[1]SEEK AU New Job Ads SA'!I63</f>
        <v>79.479290246517891</v>
      </c>
      <c r="J63" s="15">
        <f>'[1]SEEK AU New Job Ads SA'!J63</f>
        <v>90.402579455811633</v>
      </c>
      <c r="K63" s="15">
        <f t="shared" si="0"/>
        <v>2.6912794243569209</v>
      </c>
      <c r="L63" s="15">
        <f t="shared" si="2"/>
        <v>36.531381916430945</v>
      </c>
      <c r="M63" s="18"/>
      <c r="N63" s="15" t="e">
        <f>Y63/AVERAGE(Y$50:Y$51)*AVERAGE(#REF!)</f>
        <v>#REF!</v>
      </c>
      <c r="O63" s="15" t="e">
        <f>Z63/AVERAGE(Z$50:Z$51)*AVERAGE(#REF!)</f>
        <v>#REF!</v>
      </c>
      <c r="P63" s="15" t="e">
        <f>AA63/AVERAGE(AA$50:AA$51)*AVERAGE(#REF!)</f>
        <v>#REF!</v>
      </c>
      <c r="Q63" s="15" t="e">
        <f>AB63/AVERAGE(AB$50:AB$51)*AVERAGE(#REF!)</f>
        <v>#REF!</v>
      </c>
      <c r="R63" s="15" t="e">
        <f>AC63/AVERAGE(AC$50:AC$51)*AVERAGE(#REF!)</f>
        <v>#REF!</v>
      </c>
      <c r="S63" s="15" t="e">
        <f>AD63/AVERAGE(AD$50:AD$51)*AVERAGE(#REF!)</f>
        <v>#REF!</v>
      </c>
      <c r="T63" s="15" t="e">
        <f>AE63/AVERAGE(AE$50:AE$51)*AVERAGE(#REF!)</f>
        <v>#REF!</v>
      </c>
      <c r="U63" s="15" t="e">
        <f>AF63/AVERAGE(AF$50:AF$51)*AVERAGE(#REF!)</f>
        <v>#REF!</v>
      </c>
      <c r="V63" s="15" t="e">
        <f>AG63/AVERAGE(AG$50:AG$51)*AVERAGE(#REF!)</f>
        <v>#REF!</v>
      </c>
      <c r="X63" s="12">
        <v>38899</v>
      </c>
      <c r="Y63" s="19">
        <v>47061.67452</v>
      </c>
      <c r="Z63" s="19">
        <v>29707.855579999999</v>
      </c>
      <c r="AA63" s="19">
        <v>23192.466269</v>
      </c>
      <c r="AB63" s="19">
        <v>3920.6405679999998</v>
      </c>
      <c r="AC63" s="19">
        <v>12744.206362999999</v>
      </c>
      <c r="AD63" s="19">
        <v>506.30914999999999</v>
      </c>
      <c r="AE63" s="19">
        <v>623.61830199999997</v>
      </c>
      <c r="AF63" s="19">
        <v>3382.1391020000001</v>
      </c>
      <c r="AG63" s="19">
        <v>122198.534636</v>
      </c>
      <c r="AI63" s="3">
        <v>38899</v>
      </c>
      <c r="AJ63" s="6">
        <f>'[1]SEEK AU New Job Ads TREND'!B63</f>
        <v>103.45877575835294</v>
      </c>
      <c r="AK63" s="6">
        <f>'[1]SEEK AU New Job Ads TREND'!C63</f>
        <v>85.306855407848659</v>
      </c>
      <c r="AL63" s="6">
        <f>'[1]SEEK AU New Job Ads TREND'!D63</f>
        <v>88.986391532385667</v>
      </c>
      <c r="AM63" s="6">
        <f>'[1]SEEK AU New Job Ads TREND'!E63</f>
        <v>71.802575480512715</v>
      </c>
      <c r="AN63" s="6">
        <f>'[1]SEEK AU New Job Ads TREND'!F63</f>
        <v>69.568628266110551</v>
      </c>
      <c r="AO63" s="6">
        <f>'[1]SEEK AU New Job Ads TREND'!G63</f>
        <v>72.634063864269692</v>
      </c>
      <c r="AP63" s="6">
        <f>'[1]SEEK AU New Job Ads TREND'!H63</f>
        <v>54.6536514671498</v>
      </c>
      <c r="AQ63" s="6">
        <f>'[1]SEEK AU New Job Ads TREND'!I63</f>
        <v>81.020185336537907</v>
      </c>
      <c r="AR63" s="6">
        <f>'[1]SEEK AU New Job Ads TREND'!J63</f>
        <v>89.200897064594415</v>
      </c>
      <c r="AS63" s="15">
        <f t="shared" si="1"/>
        <v>2.0410838930419004</v>
      </c>
      <c r="AT63" s="15">
        <f t="shared" si="3"/>
        <v>33.496094449688115</v>
      </c>
    </row>
    <row r="64" spans="1:46" hidden="1" x14ac:dyDescent="0.25">
      <c r="A64" s="12">
        <v>38930</v>
      </c>
      <c r="B64" s="15">
        <f>'[1]SEEK AU New Job Ads SA'!B64</f>
        <v>105.31365502174901</v>
      </c>
      <c r="C64" s="15">
        <f>'[1]SEEK AU New Job Ads SA'!C64</f>
        <v>86.508955344718117</v>
      </c>
      <c r="D64" s="15">
        <f>'[1]SEEK AU New Job Ads SA'!D64</f>
        <v>90.657952441608742</v>
      </c>
      <c r="E64" s="15">
        <f>'[1]SEEK AU New Job Ads SA'!E64</f>
        <v>71.766680446344154</v>
      </c>
      <c r="F64" s="15">
        <f>'[1]SEEK AU New Job Ads SA'!F64</f>
        <v>70.625951725031413</v>
      </c>
      <c r="G64" s="15">
        <f>'[1]SEEK AU New Job Ads SA'!G64</f>
        <v>68.422401139524922</v>
      </c>
      <c r="H64" s="15">
        <f>'[1]SEEK AU New Job Ads SA'!H64</f>
        <v>53.893587500425419</v>
      </c>
      <c r="I64" s="15">
        <f>'[1]SEEK AU New Job Ads SA'!I64</f>
        <v>81.954204072366508</v>
      </c>
      <c r="J64" s="15">
        <f>'[1]SEEK AU New Job Ads SA'!J64</f>
        <v>90.643437038066992</v>
      </c>
      <c r="K64" s="15">
        <f t="shared" si="0"/>
        <v>0.26642777640330451</v>
      </c>
      <c r="L64" s="15">
        <f t="shared" si="2"/>
        <v>31.116375365003023</v>
      </c>
      <c r="M64" s="18"/>
      <c r="N64" s="15" t="e">
        <f>Y64/AVERAGE(Y$50:Y$51)*AVERAGE(#REF!)</f>
        <v>#REF!</v>
      </c>
      <c r="O64" s="15" t="e">
        <f>Z64/AVERAGE(Z$50:Z$51)*AVERAGE(#REF!)</f>
        <v>#REF!</v>
      </c>
      <c r="P64" s="15" t="e">
        <f>AA64/AVERAGE(AA$50:AA$51)*AVERAGE(#REF!)</f>
        <v>#REF!</v>
      </c>
      <c r="Q64" s="15" t="e">
        <f>AB64/AVERAGE(AB$50:AB$51)*AVERAGE(#REF!)</f>
        <v>#REF!</v>
      </c>
      <c r="R64" s="15" t="e">
        <f>AC64/AVERAGE(AC$50:AC$51)*AVERAGE(#REF!)</f>
        <v>#REF!</v>
      </c>
      <c r="S64" s="15" t="e">
        <f>AD64/AVERAGE(AD$50:AD$51)*AVERAGE(#REF!)</f>
        <v>#REF!</v>
      </c>
      <c r="T64" s="15" t="e">
        <f>AE64/AVERAGE(AE$50:AE$51)*AVERAGE(#REF!)</f>
        <v>#REF!</v>
      </c>
      <c r="U64" s="15" t="e">
        <f>AF64/AVERAGE(AF$50:AF$51)*AVERAGE(#REF!)</f>
        <v>#REF!</v>
      </c>
      <c r="V64" s="15" t="e">
        <f>AG64/AVERAGE(AG$50:AG$51)*AVERAGE(#REF!)</f>
        <v>#REF!</v>
      </c>
      <c r="X64" s="12">
        <v>38930</v>
      </c>
      <c r="Y64" s="19">
        <v>47777.221791999997</v>
      </c>
      <c r="Z64" s="19">
        <v>29645.783834999998</v>
      </c>
      <c r="AA64" s="19">
        <v>23871.221452999998</v>
      </c>
      <c r="AB64" s="19">
        <v>3803.496701</v>
      </c>
      <c r="AC64" s="19">
        <v>12728.600356999999</v>
      </c>
      <c r="AD64" s="19">
        <v>489.11337099999997</v>
      </c>
      <c r="AE64" s="19">
        <v>651.50919099999999</v>
      </c>
      <c r="AF64" s="19">
        <v>3449.1627979999998</v>
      </c>
      <c r="AG64" s="19">
        <v>122642.57008999999</v>
      </c>
      <c r="AI64" s="3">
        <v>38930</v>
      </c>
      <c r="AJ64" s="6">
        <f>'[1]SEEK AU New Job Ads TREND'!B64</f>
        <v>105.12713608103059</v>
      </c>
      <c r="AK64" s="6">
        <f>'[1]SEEK AU New Job Ads TREND'!C64</f>
        <v>86.753493265139554</v>
      </c>
      <c r="AL64" s="6">
        <f>'[1]SEEK AU New Job Ads TREND'!D64</f>
        <v>91.833846345392161</v>
      </c>
      <c r="AM64" s="6">
        <f>'[1]SEEK AU New Job Ads TREND'!E64</f>
        <v>72.680032181631944</v>
      </c>
      <c r="AN64" s="6">
        <f>'[1]SEEK AU New Job Ads TREND'!F64</f>
        <v>71.187063585453956</v>
      </c>
      <c r="AO64" s="6">
        <f>'[1]SEEK AU New Job Ads TREND'!G64</f>
        <v>72.595954036367317</v>
      </c>
      <c r="AP64" s="6">
        <f>'[1]SEEK AU New Job Ads TREND'!H64</f>
        <v>54.90370832845651</v>
      </c>
      <c r="AQ64" s="6">
        <f>'[1]SEEK AU New Job Ads TREND'!I64</f>
        <v>83.594756916006219</v>
      </c>
      <c r="AR64" s="6">
        <f>'[1]SEEK AU New Job Ads TREND'!J64</f>
        <v>91.003982822801149</v>
      </c>
      <c r="AS64" s="15">
        <f t="shared" si="1"/>
        <v>2.0213762613856119</v>
      </c>
      <c r="AT64" s="15">
        <f t="shared" si="3"/>
        <v>33.290286637985133</v>
      </c>
    </row>
    <row r="65" spans="1:46" hidden="1" x14ac:dyDescent="0.25">
      <c r="A65" s="12">
        <v>38961</v>
      </c>
      <c r="B65" s="15">
        <f>'[1]SEEK AU New Job Ads SA'!B65</f>
        <v>106.55711943253701</v>
      </c>
      <c r="C65" s="15">
        <f>'[1]SEEK AU New Job Ads SA'!C65</f>
        <v>87.473423131623534</v>
      </c>
      <c r="D65" s="15">
        <f>'[1]SEEK AU New Job Ads SA'!D65</f>
        <v>93.811102619038593</v>
      </c>
      <c r="E65" s="15">
        <f>'[1]SEEK AU New Job Ads SA'!E65</f>
        <v>72.716712995914563</v>
      </c>
      <c r="F65" s="15">
        <f>'[1]SEEK AU New Job Ads SA'!F65</f>
        <v>73.383312473406235</v>
      </c>
      <c r="G65" s="15">
        <f>'[1]SEEK AU New Job Ads SA'!G65</f>
        <v>69.617572340653183</v>
      </c>
      <c r="H65" s="15">
        <f>'[1]SEEK AU New Job Ads SA'!H65</f>
        <v>58.75641118053575</v>
      </c>
      <c r="I65" s="15">
        <f>'[1]SEEK AU New Job Ads SA'!I65</f>
        <v>87.027422340686201</v>
      </c>
      <c r="J65" s="15">
        <f>'[1]SEEK AU New Job Ads SA'!J65</f>
        <v>92.038751098425024</v>
      </c>
      <c r="K65" s="15">
        <f t="shared" si="0"/>
        <v>1.5393437252076581</v>
      </c>
      <c r="L65" s="15">
        <f t="shared" si="2"/>
        <v>30.82360700125605</v>
      </c>
      <c r="M65" s="18"/>
      <c r="N65" s="15" t="e">
        <f>Y65/AVERAGE(Y$50:Y$51)*AVERAGE(#REF!)</f>
        <v>#REF!</v>
      </c>
      <c r="O65" s="15" t="e">
        <f>Z65/AVERAGE(Z$50:Z$51)*AVERAGE(#REF!)</f>
        <v>#REF!</v>
      </c>
      <c r="P65" s="15" t="e">
        <f>AA65/AVERAGE(AA$50:AA$51)*AVERAGE(#REF!)</f>
        <v>#REF!</v>
      </c>
      <c r="Q65" s="15" t="e">
        <f>AB65/AVERAGE(AB$50:AB$51)*AVERAGE(#REF!)</f>
        <v>#REF!</v>
      </c>
      <c r="R65" s="15" t="e">
        <f>AC65/AVERAGE(AC$50:AC$51)*AVERAGE(#REF!)</f>
        <v>#REF!</v>
      </c>
      <c r="S65" s="15" t="e">
        <f>AD65/AVERAGE(AD$50:AD$51)*AVERAGE(#REF!)</f>
        <v>#REF!</v>
      </c>
      <c r="T65" s="15" t="e">
        <f>AE65/AVERAGE(AE$50:AE$51)*AVERAGE(#REF!)</f>
        <v>#REF!</v>
      </c>
      <c r="U65" s="15" t="e">
        <f>AF65/AVERAGE(AF$50:AF$51)*AVERAGE(#REF!)</f>
        <v>#REF!</v>
      </c>
      <c r="V65" s="15" t="e">
        <f>AG65/AVERAGE(AG$50:AG$51)*AVERAGE(#REF!)</f>
        <v>#REF!</v>
      </c>
      <c r="X65" s="12">
        <v>38961</v>
      </c>
      <c r="Y65" s="19">
        <v>48418.140501000002</v>
      </c>
      <c r="Z65" s="19">
        <v>29776.259576</v>
      </c>
      <c r="AA65" s="19">
        <v>24675.675162</v>
      </c>
      <c r="AB65" s="19">
        <v>3870.3240289999999</v>
      </c>
      <c r="AC65" s="19">
        <v>13262.108677</v>
      </c>
      <c r="AD65" s="19">
        <v>493.349313</v>
      </c>
      <c r="AE65" s="19">
        <v>711.88231199999996</v>
      </c>
      <c r="AF65" s="19">
        <v>3606.2948249999999</v>
      </c>
      <c r="AG65" s="19">
        <v>124530.69682700001</v>
      </c>
      <c r="AI65" s="3">
        <v>38961</v>
      </c>
      <c r="AJ65" s="6">
        <f>'[1]SEEK AU New Job Ads TREND'!B65</f>
        <v>106.62235224487371</v>
      </c>
      <c r="AK65" s="6">
        <f>'[1]SEEK AU New Job Ads TREND'!C65</f>
        <v>88.129525540224833</v>
      </c>
      <c r="AL65" s="6">
        <f>'[1]SEEK AU New Job Ads TREND'!D65</f>
        <v>94.826258086663202</v>
      </c>
      <c r="AM65" s="6">
        <f>'[1]SEEK AU New Job Ads TREND'!E65</f>
        <v>73.641781204526453</v>
      </c>
      <c r="AN65" s="6">
        <f>'[1]SEEK AU New Job Ads TREND'!F65</f>
        <v>72.562553713000582</v>
      </c>
      <c r="AO65" s="6">
        <f>'[1]SEEK AU New Job Ads TREND'!G65</f>
        <v>72.042076241289479</v>
      </c>
      <c r="AP65" s="6">
        <f>'[1]SEEK AU New Job Ads TREND'!H65</f>
        <v>55.101971564480849</v>
      </c>
      <c r="AQ65" s="6">
        <f>'[1]SEEK AU New Job Ads TREND'!I65</f>
        <v>86.339614250801276</v>
      </c>
      <c r="AR65" s="6">
        <f>'[1]SEEK AU New Job Ads TREND'!J65</f>
        <v>92.669524086441086</v>
      </c>
      <c r="AS65" s="15">
        <f t="shared" si="1"/>
        <v>1.8301850226522589</v>
      </c>
      <c r="AT65" s="15">
        <f t="shared" si="3"/>
        <v>33.062798964061415</v>
      </c>
    </row>
    <row r="66" spans="1:46" hidden="1" x14ac:dyDescent="0.25">
      <c r="A66" s="12">
        <v>38991</v>
      </c>
      <c r="B66" s="15">
        <f>'[1]SEEK AU New Job Ads SA'!B66</f>
        <v>108.54589263783674</v>
      </c>
      <c r="C66" s="15">
        <f>'[1]SEEK AU New Job Ads SA'!C66</f>
        <v>89.957086964921402</v>
      </c>
      <c r="D66" s="15">
        <f>'[1]SEEK AU New Job Ads SA'!D66</f>
        <v>98.251899360154709</v>
      </c>
      <c r="E66" s="15">
        <f>'[1]SEEK AU New Job Ads SA'!E66</f>
        <v>76.239462978448429</v>
      </c>
      <c r="F66" s="15">
        <f>'[1]SEEK AU New Job Ads SA'!F66</f>
        <v>73.216724298714183</v>
      </c>
      <c r="G66" s="15">
        <f>'[1]SEEK AU New Job Ads SA'!G66</f>
        <v>73.279347016519566</v>
      </c>
      <c r="H66" s="15">
        <f>'[1]SEEK AU New Job Ads SA'!H66</f>
        <v>51.736180113818243</v>
      </c>
      <c r="I66" s="15">
        <f>'[1]SEEK AU New Job Ads SA'!I66</f>
        <v>91.122793367414133</v>
      </c>
      <c r="J66" s="15">
        <f>'[1]SEEK AU New Job Ads SA'!J66</f>
        <v>94.605800837350927</v>
      </c>
      <c r="K66" s="15">
        <f t="shared" si="0"/>
        <v>2.7890966666646051</v>
      </c>
      <c r="L66" s="15">
        <f t="shared" si="2"/>
        <v>36.550886980488571</v>
      </c>
      <c r="M66" s="18"/>
      <c r="N66" s="15" t="e">
        <f>Y66/AVERAGE(Y$50:Y$51)*AVERAGE(#REF!)</f>
        <v>#REF!</v>
      </c>
      <c r="O66" s="15" t="e">
        <f>Z66/AVERAGE(Z$50:Z$51)*AVERAGE(#REF!)</f>
        <v>#REF!</v>
      </c>
      <c r="P66" s="15" t="e">
        <f>AA66/AVERAGE(AA$50:AA$51)*AVERAGE(#REF!)</f>
        <v>#REF!</v>
      </c>
      <c r="Q66" s="15" t="e">
        <f>AB66/AVERAGE(AB$50:AB$51)*AVERAGE(#REF!)</f>
        <v>#REF!</v>
      </c>
      <c r="R66" s="15" t="e">
        <f>AC66/AVERAGE(AC$50:AC$51)*AVERAGE(#REF!)</f>
        <v>#REF!</v>
      </c>
      <c r="S66" s="15" t="e">
        <f>AD66/AVERAGE(AD$50:AD$51)*AVERAGE(#REF!)</f>
        <v>#REF!</v>
      </c>
      <c r="T66" s="15" t="e">
        <f>AE66/AVERAGE(AE$50:AE$51)*AVERAGE(#REF!)</f>
        <v>#REF!</v>
      </c>
      <c r="U66" s="15" t="e">
        <f>AF66/AVERAGE(AF$50:AF$51)*AVERAGE(#REF!)</f>
        <v>#REF!</v>
      </c>
      <c r="V66" s="15" t="e">
        <f>AG66/AVERAGE(AG$50:AG$51)*AVERAGE(#REF!)</f>
        <v>#REF!</v>
      </c>
      <c r="X66" s="12">
        <v>38991</v>
      </c>
      <c r="Y66" s="19">
        <v>49232.005764000001</v>
      </c>
      <c r="Z66" s="19">
        <v>30798.741915999999</v>
      </c>
      <c r="AA66" s="19">
        <v>25835.221906999999</v>
      </c>
      <c r="AB66" s="19">
        <v>4045.0056209999998</v>
      </c>
      <c r="AC66" s="19">
        <v>13175.461116</v>
      </c>
      <c r="AD66" s="19">
        <v>525.32096200000001</v>
      </c>
      <c r="AE66" s="19">
        <v>625.87086899999997</v>
      </c>
      <c r="AF66" s="19">
        <v>3822.4285559999998</v>
      </c>
      <c r="AG66" s="19">
        <v>127994.414473</v>
      </c>
      <c r="AI66" s="3">
        <v>38991</v>
      </c>
      <c r="AJ66" s="6">
        <f>'[1]SEEK AU New Job Ads TREND'!B66</f>
        <v>108.160461995022</v>
      </c>
      <c r="AK66" s="6">
        <f>'[1]SEEK AU New Job Ads TREND'!C66</f>
        <v>89.658733076253654</v>
      </c>
      <c r="AL66" s="6">
        <f>'[1]SEEK AU New Job Ads TREND'!D66</f>
        <v>97.997520113083212</v>
      </c>
      <c r="AM66" s="6">
        <f>'[1]SEEK AU New Job Ads TREND'!E66</f>
        <v>74.700255455422621</v>
      </c>
      <c r="AN66" s="6">
        <f>'[1]SEEK AU New Job Ads TREND'!F66</f>
        <v>74.057267439198966</v>
      </c>
      <c r="AO66" s="6">
        <f>'[1]SEEK AU New Job Ads TREND'!G66</f>
        <v>71.833190510200566</v>
      </c>
      <c r="AP66" s="6">
        <f>'[1]SEEK AU New Job Ads TREND'!H66</f>
        <v>55.661954650413122</v>
      </c>
      <c r="AQ66" s="6">
        <f>'[1]SEEK AU New Job Ads TREND'!I66</f>
        <v>88.613675087422294</v>
      </c>
      <c r="AR66" s="6">
        <f>'[1]SEEK AU New Job Ads TREND'!J66</f>
        <v>94.403023031072408</v>
      </c>
      <c r="AS66" s="15">
        <f t="shared" si="1"/>
        <v>1.8706246327695908</v>
      </c>
      <c r="AT66" s="15">
        <f t="shared" si="3"/>
        <v>32.38444528005212</v>
      </c>
    </row>
    <row r="67" spans="1:46" hidden="1" x14ac:dyDescent="0.25">
      <c r="A67" s="12">
        <v>39022</v>
      </c>
      <c r="B67" s="15">
        <f>'[1]SEEK AU New Job Ads SA'!B67</f>
        <v>109.17866769862256</v>
      </c>
      <c r="C67" s="15">
        <f>'[1]SEEK AU New Job Ads SA'!C67</f>
        <v>91.363785568821072</v>
      </c>
      <c r="D67" s="15">
        <f>'[1]SEEK AU New Job Ads SA'!D67</f>
        <v>101.03306676297909</v>
      </c>
      <c r="E67" s="15">
        <f>'[1]SEEK AU New Job Ads SA'!E67</f>
        <v>74.622294152904047</v>
      </c>
      <c r="F67" s="15">
        <f>'[1]SEEK AU New Job Ads SA'!F67</f>
        <v>75.644636181846792</v>
      </c>
      <c r="G67" s="15">
        <f>'[1]SEEK AU New Job Ads SA'!G67</f>
        <v>74.669131032343671</v>
      </c>
      <c r="H67" s="15">
        <f>'[1]SEEK AU New Job Ads SA'!H67</f>
        <v>58.304629650252885</v>
      </c>
      <c r="I67" s="15">
        <f>'[1]SEEK AU New Job Ads SA'!I67</f>
        <v>89.427361081296738</v>
      </c>
      <c r="J67" s="15">
        <f>'[1]SEEK AU New Job Ads SA'!J67</f>
        <v>95.938182879534779</v>
      </c>
      <c r="K67" s="15">
        <f t="shared" si="0"/>
        <v>1.4083513171401876</v>
      </c>
      <c r="L67" s="15">
        <f t="shared" si="2"/>
        <v>29.397641306014691</v>
      </c>
      <c r="M67" s="18"/>
      <c r="N67" s="15" t="e">
        <f>Y67/AVERAGE(Y$50:Y$51)*AVERAGE(#REF!)</f>
        <v>#REF!</v>
      </c>
      <c r="O67" s="15" t="e">
        <f>Z67/AVERAGE(Z$50:Z$51)*AVERAGE(#REF!)</f>
        <v>#REF!</v>
      </c>
      <c r="P67" s="15" t="e">
        <f>AA67/AVERAGE(AA$50:AA$51)*AVERAGE(#REF!)</f>
        <v>#REF!</v>
      </c>
      <c r="Q67" s="15" t="e">
        <f>AB67/AVERAGE(AB$50:AB$51)*AVERAGE(#REF!)</f>
        <v>#REF!</v>
      </c>
      <c r="R67" s="15" t="e">
        <f>AC67/AVERAGE(AC$50:AC$51)*AVERAGE(#REF!)</f>
        <v>#REF!</v>
      </c>
      <c r="S67" s="15" t="e">
        <f>AD67/AVERAGE(AD$50:AD$51)*AVERAGE(#REF!)</f>
        <v>#REF!</v>
      </c>
      <c r="T67" s="15" t="e">
        <f>AE67/AVERAGE(AE$50:AE$51)*AVERAGE(#REF!)</f>
        <v>#REF!</v>
      </c>
      <c r="U67" s="15" t="e">
        <f>AF67/AVERAGE(AF$50:AF$51)*AVERAGE(#REF!)</f>
        <v>#REF!</v>
      </c>
      <c r="V67" s="15" t="e">
        <f>AG67/AVERAGE(AG$50:AG$51)*AVERAGE(#REF!)</f>
        <v>#REF!</v>
      </c>
      <c r="X67" s="12">
        <v>39022</v>
      </c>
      <c r="Y67" s="19">
        <v>49583.338336000001</v>
      </c>
      <c r="Z67" s="19">
        <v>31169.863308</v>
      </c>
      <c r="AA67" s="19">
        <v>26605.981037000001</v>
      </c>
      <c r="AB67" s="19">
        <v>3962.5082360000001</v>
      </c>
      <c r="AC67" s="19">
        <v>13636.164295</v>
      </c>
      <c r="AD67" s="19">
        <v>532.55559800000003</v>
      </c>
      <c r="AE67" s="19">
        <v>704.59383500000001</v>
      </c>
      <c r="AF67" s="19">
        <v>3772.252978</v>
      </c>
      <c r="AG67" s="19">
        <v>129754.956179</v>
      </c>
      <c r="AI67" s="3">
        <v>39022</v>
      </c>
      <c r="AJ67" s="6">
        <f>'[1]SEEK AU New Job Ads TREND'!B67</f>
        <v>110.03890246741277</v>
      </c>
      <c r="AK67" s="6">
        <f>'[1]SEEK AU New Job Ads TREND'!C67</f>
        <v>91.709663437648501</v>
      </c>
      <c r="AL67" s="6">
        <f>'[1]SEEK AU New Job Ads TREND'!D67</f>
        <v>101.50932498922194</v>
      </c>
      <c r="AM67" s="6">
        <f>'[1]SEEK AU New Job Ads TREND'!E67</f>
        <v>75.882200413325336</v>
      </c>
      <c r="AN67" s="6">
        <f>'[1]SEEK AU New Job Ads TREND'!F67</f>
        <v>76.179098933001583</v>
      </c>
      <c r="AO67" s="6">
        <f>'[1]SEEK AU New Job Ads TREND'!G67</f>
        <v>72.849366647415223</v>
      </c>
      <c r="AP67" s="6">
        <f>'[1]SEEK AU New Job Ads TREND'!H67</f>
        <v>56.985912070139335</v>
      </c>
      <c r="AQ67" s="6">
        <f>'[1]SEEK AU New Job Ads TREND'!I67</f>
        <v>90.15344551688365</v>
      </c>
      <c r="AR67" s="6">
        <f>'[1]SEEK AU New Job Ads TREND'!J67</f>
        <v>96.530093586466052</v>
      </c>
      <c r="AS67" s="15">
        <f t="shared" si="1"/>
        <v>2.2531805519549124</v>
      </c>
      <c r="AT67" s="15">
        <f t="shared" si="3"/>
        <v>31.524676341038116</v>
      </c>
    </row>
    <row r="68" spans="1:46" hidden="1" x14ac:dyDescent="0.25">
      <c r="A68" s="12">
        <v>39052</v>
      </c>
      <c r="B68" s="15">
        <f>'[1]SEEK AU New Job Ads SA'!B68</f>
        <v>114.34267167479126</v>
      </c>
      <c r="C68" s="15">
        <f>'[1]SEEK AU New Job Ads SA'!C68</f>
        <v>96.643021463978172</v>
      </c>
      <c r="D68" s="15">
        <f>'[1]SEEK AU New Job Ads SA'!D68</f>
        <v>107.5382958419423</v>
      </c>
      <c r="E68" s="15">
        <f>'[1]SEEK AU New Job Ads SA'!E68</f>
        <v>79.064266122240767</v>
      </c>
      <c r="F68" s="15">
        <f>'[1]SEEK AU New Job Ads SA'!F68</f>
        <v>79.152014940689455</v>
      </c>
      <c r="G68" s="15">
        <f>'[1]SEEK AU New Job Ads SA'!G68</f>
        <v>73.997970762366933</v>
      </c>
      <c r="H68" s="15">
        <f>'[1]SEEK AU New Job Ads SA'!H68</f>
        <v>63.114193098381165</v>
      </c>
      <c r="I68" s="15">
        <f>'[1]SEEK AU New Job Ads SA'!I68</f>
        <v>91.126507966497655</v>
      </c>
      <c r="J68" s="15">
        <f>'[1]SEEK AU New Job Ads SA'!J68</f>
        <v>101.27191813352452</v>
      </c>
      <c r="K68" s="15">
        <f t="shared" ref="K68:K131" si="4">J68/J67*100-100</f>
        <v>5.5595541773884491</v>
      </c>
      <c r="L68" s="15">
        <f t="shared" si="2"/>
        <v>37.580208486259636</v>
      </c>
      <c r="M68" s="18"/>
      <c r="N68" s="15" t="e">
        <f>Y68/AVERAGE(Y$50:Y$51)*AVERAGE(#REF!)</f>
        <v>#REF!</v>
      </c>
      <c r="O68" s="15" t="e">
        <f>Z68/AVERAGE(Z$50:Z$51)*AVERAGE(#REF!)</f>
        <v>#REF!</v>
      </c>
      <c r="P68" s="15" t="e">
        <f>AA68/AVERAGE(AA$50:AA$51)*AVERAGE(#REF!)</f>
        <v>#REF!</v>
      </c>
      <c r="Q68" s="15" t="e">
        <f>AB68/AVERAGE(AB$50:AB$51)*AVERAGE(#REF!)</f>
        <v>#REF!</v>
      </c>
      <c r="R68" s="15" t="e">
        <f>AC68/AVERAGE(AC$50:AC$51)*AVERAGE(#REF!)</f>
        <v>#REF!</v>
      </c>
      <c r="S68" s="15" t="e">
        <f>AD68/AVERAGE(AD$50:AD$51)*AVERAGE(#REF!)</f>
        <v>#REF!</v>
      </c>
      <c r="T68" s="15" t="e">
        <f>AE68/AVERAGE(AE$50:AE$51)*AVERAGE(#REF!)</f>
        <v>#REF!</v>
      </c>
      <c r="U68" s="15" t="e">
        <f>AF68/AVERAGE(AF$50:AF$51)*AVERAGE(#REF!)</f>
        <v>#REF!</v>
      </c>
      <c r="V68" s="15" t="e">
        <f>AG68/AVERAGE(AG$50:AG$51)*AVERAGE(#REF!)</f>
        <v>#REF!</v>
      </c>
      <c r="X68" s="12">
        <v>39052</v>
      </c>
      <c r="Y68" s="19">
        <v>51887.980925000003</v>
      </c>
      <c r="Z68" s="19">
        <v>33229.558023999998</v>
      </c>
      <c r="AA68" s="19">
        <v>28290.863751000001</v>
      </c>
      <c r="AB68" s="19">
        <v>4215.3335379999999</v>
      </c>
      <c r="AC68" s="19">
        <v>14273.451808</v>
      </c>
      <c r="AD68" s="19">
        <v>533.44153400000005</v>
      </c>
      <c r="AE68" s="19">
        <v>763.78472999999997</v>
      </c>
      <c r="AF68" s="19">
        <v>3785.5738700000002</v>
      </c>
      <c r="AG68" s="19">
        <v>136925.739375</v>
      </c>
      <c r="AI68" s="3">
        <v>39052</v>
      </c>
      <c r="AJ68" s="6">
        <f>'[1]SEEK AU New Job Ads TREND'!B68</f>
        <v>112.50737746569803</v>
      </c>
      <c r="AK68" s="6">
        <f>'[1]SEEK AU New Job Ads TREND'!C68</f>
        <v>94.505859816451178</v>
      </c>
      <c r="AL68" s="6">
        <f>'[1]SEEK AU New Job Ads TREND'!D68</f>
        <v>105.61746898010283</v>
      </c>
      <c r="AM68" s="6">
        <f>'[1]SEEK AU New Job Ads TREND'!E68</f>
        <v>77.424011645715638</v>
      </c>
      <c r="AN68" s="6">
        <f>'[1]SEEK AU New Job Ads TREND'!F68</f>
        <v>79.246621835377965</v>
      </c>
      <c r="AO68" s="6">
        <f>'[1]SEEK AU New Job Ads TREND'!G68</f>
        <v>75.00066912782944</v>
      </c>
      <c r="AP68" s="6">
        <f>'[1]SEEK AU New Job Ads TREND'!H68</f>
        <v>58.900740525679481</v>
      </c>
      <c r="AQ68" s="6">
        <f>'[1]SEEK AU New Job Ads TREND'!I68</f>
        <v>91.039747746054189</v>
      </c>
      <c r="AR68" s="6">
        <f>'[1]SEEK AU New Job Ads TREND'!J68</f>
        <v>99.325470748141683</v>
      </c>
      <c r="AS68" s="15">
        <f t="shared" si="1"/>
        <v>2.8958608220675615</v>
      </c>
      <c r="AT68" s="15">
        <f t="shared" si="3"/>
        <v>31.245150983567896</v>
      </c>
    </row>
    <row r="69" spans="1:46" hidden="1" x14ac:dyDescent="0.25">
      <c r="A69" s="12">
        <v>39083</v>
      </c>
      <c r="B69" s="15">
        <f>'[1]SEEK AU New Job Ads SA'!B69</f>
        <v>110.28714163137239</v>
      </c>
      <c r="C69" s="15">
        <f>'[1]SEEK AU New Job Ads SA'!C69</f>
        <v>92.952317082661622</v>
      </c>
      <c r="D69" s="15">
        <f>'[1]SEEK AU New Job Ads SA'!D69</f>
        <v>102.53683123119734</v>
      </c>
      <c r="E69" s="15">
        <f>'[1]SEEK AU New Job Ads SA'!E69</f>
        <v>78.332279727105146</v>
      </c>
      <c r="F69" s="15">
        <f>'[1]SEEK AU New Job Ads SA'!F69</f>
        <v>78.062210271451931</v>
      </c>
      <c r="G69" s="15">
        <f>'[1]SEEK AU New Job Ads SA'!G69</f>
        <v>76.391485725411528</v>
      </c>
      <c r="H69" s="15">
        <f>'[1]SEEK AU New Job Ads SA'!H69</f>
        <v>55.684353681341371</v>
      </c>
      <c r="I69" s="15">
        <f>'[1]SEEK AU New Job Ads SA'!I69</f>
        <v>90.081224970469918</v>
      </c>
      <c r="J69" s="15">
        <f>'[1]SEEK AU New Job Ads SA'!J69</f>
        <v>97.135076653161761</v>
      </c>
      <c r="K69" s="15">
        <f t="shared" si="4"/>
        <v>-4.0848850862175254</v>
      </c>
      <c r="L69" s="15">
        <f t="shared" si="2"/>
        <v>23.205467216809495</v>
      </c>
      <c r="M69" s="18"/>
      <c r="N69" s="15" t="e">
        <f>Y69/AVERAGE(Y$50:Y$51)*AVERAGE(#REF!)</f>
        <v>#REF!</v>
      </c>
      <c r="O69" s="15" t="e">
        <f>Z69/AVERAGE(Z$50:Z$51)*AVERAGE(#REF!)</f>
        <v>#REF!</v>
      </c>
      <c r="P69" s="15" t="e">
        <f>AA69/AVERAGE(AA$50:AA$51)*AVERAGE(#REF!)</f>
        <v>#REF!</v>
      </c>
      <c r="Q69" s="15" t="e">
        <f>AB69/AVERAGE(AB$50:AB$51)*AVERAGE(#REF!)</f>
        <v>#REF!</v>
      </c>
      <c r="R69" s="15" t="e">
        <f>AC69/AVERAGE(AC$50:AC$51)*AVERAGE(#REF!)</f>
        <v>#REF!</v>
      </c>
      <c r="S69" s="15" t="e">
        <f>AD69/AVERAGE(AD$50:AD$51)*AVERAGE(#REF!)</f>
        <v>#REF!</v>
      </c>
      <c r="T69" s="15" t="e">
        <f>AE69/AVERAGE(AE$50:AE$51)*AVERAGE(#REF!)</f>
        <v>#REF!</v>
      </c>
      <c r="U69" s="15" t="e">
        <f>AF69/AVERAGE(AF$50:AF$51)*AVERAGE(#REF!)</f>
        <v>#REF!</v>
      </c>
      <c r="V69" s="15" t="e">
        <f>AG69/AVERAGE(AG$50:AG$51)*AVERAGE(#REF!)</f>
        <v>#REF!</v>
      </c>
      <c r="X69" s="12">
        <v>39083</v>
      </c>
      <c r="Y69" s="19">
        <v>50140.880678000001</v>
      </c>
      <c r="Z69" s="19">
        <v>31768.265136000002</v>
      </c>
      <c r="AA69" s="19">
        <v>27046.226573</v>
      </c>
      <c r="AB69" s="19">
        <v>4166.3518880000001</v>
      </c>
      <c r="AC69" s="19">
        <v>14120.239329</v>
      </c>
      <c r="AD69" s="19">
        <v>536.75245199999995</v>
      </c>
      <c r="AE69" s="19">
        <v>670.96386900000005</v>
      </c>
      <c r="AF69" s="19">
        <v>3746.7609149999998</v>
      </c>
      <c r="AG69" s="19">
        <v>131382.99303799999</v>
      </c>
      <c r="AI69" s="3">
        <v>39083</v>
      </c>
      <c r="AJ69" s="6">
        <f>'[1]SEEK AU New Job Ads TREND'!B69</f>
        <v>115.32981185562296</v>
      </c>
      <c r="AK69" s="6">
        <f>'[1]SEEK AU New Job Ads TREND'!C69</f>
        <v>97.754310880995291</v>
      </c>
      <c r="AL69" s="6">
        <f>'[1]SEEK AU New Job Ads TREND'!D69</f>
        <v>110.05396350003036</v>
      </c>
      <c r="AM69" s="6">
        <f>'[1]SEEK AU New Job Ads TREND'!E69</f>
        <v>79.399630518141379</v>
      </c>
      <c r="AN69" s="6">
        <f>'[1]SEEK AU New Job Ads TREND'!F69</f>
        <v>82.979410404023753</v>
      </c>
      <c r="AO69" s="6">
        <f>'[1]SEEK AU New Job Ads TREND'!G69</f>
        <v>77.31973814762398</v>
      </c>
      <c r="AP69" s="6">
        <f>'[1]SEEK AU New Job Ads TREND'!H69</f>
        <v>60.953430893922288</v>
      </c>
      <c r="AQ69" s="6">
        <f>'[1]SEEK AU New Job Ads TREND'!I69</f>
        <v>91.602268804604734</v>
      </c>
      <c r="AR69" s="6">
        <f>'[1]SEEK AU New Job Ads TREND'!J69</f>
        <v>102.53096229490892</v>
      </c>
      <c r="AS69" s="15">
        <f t="shared" si="1"/>
        <v>3.2272603619421574</v>
      </c>
      <c r="AT69" s="15">
        <f t="shared" si="3"/>
        <v>31.50118216109945</v>
      </c>
    </row>
    <row r="70" spans="1:46" hidden="1" x14ac:dyDescent="0.25">
      <c r="A70" s="12">
        <v>39114</v>
      </c>
      <c r="B70" s="15">
        <f>'[1]SEEK AU New Job Ads SA'!B70</f>
        <v>121.41338758720204</v>
      </c>
      <c r="C70" s="15">
        <f>'[1]SEEK AU New Job Ads SA'!C70</f>
        <v>103.1514701244115</v>
      </c>
      <c r="D70" s="15">
        <f>'[1]SEEK AU New Job Ads SA'!D70</f>
        <v>116.10272039848381</v>
      </c>
      <c r="E70" s="15">
        <f>'[1]SEEK AU New Job Ads SA'!E70</f>
        <v>81.481409262999279</v>
      </c>
      <c r="F70" s="15">
        <f>'[1]SEEK AU New Job Ads SA'!F70</f>
        <v>92.077319602023053</v>
      </c>
      <c r="G70" s="15">
        <f>'[1]SEEK AU New Job Ads SA'!G70</f>
        <v>79.373821163678386</v>
      </c>
      <c r="H70" s="15">
        <f>'[1]SEEK AU New Job Ads SA'!H70</f>
        <v>62.055411309515172</v>
      </c>
      <c r="I70" s="15">
        <f>'[1]SEEK AU New Job Ads SA'!I70</f>
        <v>91.737311949681583</v>
      </c>
      <c r="J70" s="15">
        <f>'[1]SEEK AU New Job Ads SA'!J70</f>
        <v>108.47993168919909</v>
      </c>
      <c r="K70" s="15">
        <f t="shared" si="4"/>
        <v>11.679462689411537</v>
      </c>
      <c r="L70" s="15">
        <f t="shared" si="2"/>
        <v>32.420228733852099</v>
      </c>
      <c r="M70" s="18"/>
      <c r="N70" s="15" t="e">
        <f>Y70/AVERAGE(Y$50:Y$51)*AVERAGE(#REF!)</f>
        <v>#REF!</v>
      </c>
      <c r="O70" s="15" t="e">
        <f>Z70/AVERAGE(Z$50:Z$51)*AVERAGE(#REF!)</f>
        <v>#REF!</v>
      </c>
      <c r="P70" s="15" t="e">
        <f>AA70/AVERAGE(AA$50:AA$51)*AVERAGE(#REF!)</f>
        <v>#REF!</v>
      </c>
      <c r="Q70" s="15" t="e">
        <f>AB70/AVERAGE(AB$50:AB$51)*AVERAGE(#REF!)</f>
        <v>#REF!</v>
      </c>
      <c r="R70" s="15" t="e">
        <f>AC70/AVERAGE(AC$50:AC$51)*AVERAGE(#REF!)</f>
        <v>#REF!</v>
      </c>
      <c r="S70" s="15" t="e">
        <f>AD70/AVERAGE(AD$50:AD$51)*AVERAGE(#REF!)</f>
        <v>#REF!</v>
      </c>
      <c r="T70" s="15" t="e">
        <f>AE70/AVERAGE(AE$50:AE$51)*AVERAGE(#REF!)</f>
        <v>#REF!</v>
      </c>
      <c r="U70" s="15" t="e">
        <f>AF70/AVERAGE(AF$50:AF$51)*AVERAGE(#REF!)</f>
        <v>#REF!</v>
      </c>
      <c r="V70" s="15" t="e">
        <f>AG70/AVERAGE(AG$50:AG$51)*AVERAGE(#REF!)</f>
        <v>#REF!</v>
      </c>
      <c r="X70" s="12">
        <v>39114</v>
      </c>
      <c r="Y70" s="19">
        <v>55129.366047000003</v>
      </c>
      <c r="Z70" s="19">
        <v>35213.621747999998</v>
      </c>
      <c r="AA70" s="19">
        <v>30519.149535</v>
      </c>
      <c r="AB70" s="19">
        <v>4328.607008</v>
      </c>
      <c r="AC70" s="19">
        <v>16633.422998999999</v>
      </c>
      <c r="AD70" s="19">
        <v>566.43308999999999</v>
      </c>
      <c r="AE70" s="19">
        <v>750.26634200000001</v>
      </c>
      <c r="AF70" s="19">
        <v>3844.6152059999999</v>
      </c>
      <c r="AG70" s="19">
        <v>146699.309871</v>
      </c>
      <c r="AI70" s="3">
        <v>39114</v>
      </c>
      <c r="AJ70" s="6">
        <f>'[1]SEEK AU New Job Ads TREND'!B70</f>
        <v>118.31992969919425</v>
      </c>
      <c r="AK70" s="6">
        <f>'[1]SEEK AU New Job Ads TREND'!C70</f>
        <v>101.24473369620684</v>
      </c>
      <c r="AL70" s="6">
        <f>'[1]SEEK AU New Job Ads TREND'!D70</f>
        <v>114.64910881187305</v>
      </c>
      <c r="AM70" s="6">
        <f>'[1]SEEK AU New Job Ads TREND'!E70</f>
        <v>81.993812957946517</v>
      </c>
      <c r="AN70" s="6">
        <f>'[1]SEEK AU New Job Ads TREND'!F70</f>
        <v>87.110386344029351</v>
      </c>
      <c r="AO70" s="6">
        <f>'[1]SEEK AU New Job Ads TREND'!G70</f>
        <v>79.333390248429737</v>
      </c>
      <c r="AP70" s="6">
        <f>'[1]SEEK AU New Job Ads TREND'!H70</f>
        <v>63.085764545023849</v>
      </c>
      <c r="AQ70" s="6">
        <f>'[1]SEEK AU New Job Ads TREND'!I70</f>
        <v>92.515173556324498</v>
      </c>
      <c r="AR70" s="6">
        <f>'[1]SEEK AU New Job Ads TREND'!J70</f>
        <v>105.99360147344157</v>
      </c>
      <c r="AS70" s="15">
        <f t="shared" si="1"/>
        <v>3.3771644204148714</v>
      </c>
      <c r="AT70" s="15">
        <f t="shared" si="3"/>
        <v>32.20508264538293</v>
      </c>
    </row>
    <row r="71" spans="1:46" hidden="1" x14ac:dyDescent="0.25">
      <c r="A71" s="12">
        <v>39142</v>
      </c>
      <c r="B71" s="15">
        <f>'[1]SEEK AU New Job Ads SA'!B71</f>
        <v>123.49860035620772</v>
      </c>
      <c r="C71" s="15">
        <f>'[1]SEEK AU New Job Ads SA'!C71</f>
        <v>106.98282108651567</v>
      </c>
      <c r="D71" s="15">
        <f>'[1]SEEK AU New Job Ads SA'!D71</f>
        <v>121.89169283227723</v>
      </c>
      <c r="E71" s="15">
        <f>'[1]SEEK AU New Job Ads SA'!E71</f>
        <v>86.070443979104255</v>
      </c>
      <c r="F71" s="15">
        <f>'[1]SEEK AU New Job Ads SA'!F71</f>
        <v>91.816860154178841</v>
      </c>
      <c r="G71" s="15">
        <f>'[1]SEEK AU New Job Ads SA'!G71</f>
        <v>88.69539540361761</v>
      </c>
      <c r="H71" s="15">
        <f>'[1]SEEK AU New Job Ads SA'!H71</f>
        <v>70.214743794938556</v>
      </c>
      <c r="I71" s="15">
        <f>'[1]SEEK AU New Job Ads SA'!I71</f>
        <v>92.452444022729964</v>
      </c>
      <c r="J71" s="15">
        <f>'[1]SEEK AU New Job Ads SA'!J71</f>
        <v>111.85801162648916</v>
      </c>
      <c r="K71" s="15">
        <f t="shared" si="4"/>
        <v>3.1140137025237493</v>
      </c>
      <c r="L71" s="15">
        <f t="shared" si="2"/>
        <v>34.431510651383235</v>
      </c>
      <c r="M71" s="18"/>
      <c r="N71" s="15" t="e">
        <f>Y71/AVERAGE(Y$50:Y$51)*AVERAGE(#REF!)</f>
        <v>#REF!</v>
      </c>
      <c r="O71" s="15" t="e">
        <f>Z71/AVERAGE(Z$50:Z$51)*AVERAGE(#REF!)</f>
        <v>#REF!</v>
      </c>
      <c r="P71" s="15" t="e">
        <f>AA71/AVERAGE(AA$50:AA$51)*AVERAGE(#REF!)</f>
        <v>#REF!</v>
      </c>
      <c r="Q71" s="15" t="e">
        <f>AB71/AVERAGE(AB$50:AB$51)*AVERAGE(#REF!)</f>
        <v>#REF!</v>
      </c>
      <c r="R71" s="15" t="e">
        <f>AC71/AVERAGE(AC$50:AC$51)*AVERAGE(#REF!)</f>
        <v>#REF!</v>
      </c>
      <c r="S71" s="15" t="e">
        <f>AD71/AVERAGE(AD$50:AD$51)*AVERAGE(#REF!)</f>
        <v>#REF!</v>
      </c>
      <c r="T71" s="15" t="e">
        <f>AE71/AVERAGE(AE$50:AE$51)*AVERAGE(#REF!)</f>
        <v>#REF!</v>
      </c>
      <c r="U71" s="15" t="e">
        <f>AF71/AVERAGE(AF$50:AF$51)*AVERAGE(#REF!)</f>
        <v>#REF!</v>
      </c>
      <c r="V71" s="15" t="e">
        <f>AG71/AVERAGE(AG$50:AG$51)*AVERAGE(#REF!)</f>
        <v>#REF!</v>
      </c>
      <c r="X71" s="12">
        <v>39142</v>
      </c>
      <c r="Y71" s="19">
        <v>55912.702240999999</v>
      </c>
      <c r="Z71" s="19">
        <v>36691.401934000001</v>
      </c>
      <c r="AA71" s="19">
        <v>31954.221526000001</v>
      </c>
      <c r="AB71" s="19">
        <v>4555.3215049999999</v>
      </c>
      <c r="AC71" s="19">
        <v>16492.218766999998</v>
      </c>
      <c r="AD71" s="19">
        <v>666.38037199999997</v>
      </c>
      <c r="AE71" s="19">
        <v>849.41904799999998</v>
      </c>
      <c r="AF71" s="19">
        <v>4040.7407149999999</v>
      </c>
      <c r="AG71" s="19">
        <v>151091.32061</v>
      </c>
      <c r="AI71" s="3">
        <v>39142</v>
      </c>
      <c r="AJ71" s="6">
        <f>'[1]SEEK AU New Job Ads TREND'!B71</f>
        <v>121.38301789943311</v>
      </c>
      <c r="AK71" s="6">
        <f>'[1]SEEK AU New Job Ads TREND'!C71</f>
        <v>104.70370257380877</v>
      </c>
      <c r="AL71" s="6">
        <f>'[1]SEEK AU New Job Ads TREND'!D71</f>
        <v>119.29293076688907</v>
      </c>
      <c r="AM71" s="6">
        <f>'[1]SEEK AU New Job Ads TREND'!E71</f>
        <v>85.359860779303304</v>
      </c>
      <c r="AN71" s="6">
        <f>'[1]SEEK AU New Job Ads TREND'!F71</f>
        <v>91.296037803077098</v>
      </c>
      <c r="AO71" s="6">
        <f>'[1]SEEK AU New Job Ads TREND'!G71</f>
        <v>81.842851191266533</v>
      </c>
      <c r="AP71" s="6">
        <f>'[1]SEEK AU New Job Ads TREND'!H71</f>
        <v>65.413802804030453</v>
      </c>
      <c r="AQ71" s="6">
        <f>'[1]SEEK AU New Job Ads TREND'!I71</f>
        <v>94.394481698715794</v>
      </c>
      <c r="AR71" s="6">
        <f>'[1]SEEK AU New Job Ads TREND'!J71</f>
        <v>109.58685557592003</v>
      </c>
      <c r="AS71" s="15">
        <f t="shared" si="1"/>
        <v>3.3900669969958415</v>
      </c>
      <c r="AT71" s="15">
        <f t="shared" si="3"/>
        <v>33.301844704807905</v>
      </c>
    </row>
    <row r="72" spans="1:46" hidden="1" x14ac:dyDescent="0.25">
      <c r="A72" s="12">
        <v>39173</v>
      </c>
      <c r="B72" s="15">
        <f>'[1]SEEK AU New Job Ads SA'!B72</f>
        <v>123.55845745857587</v>
      </c>
      <c r="C72" s="15">
        <f>'[1]SEEK AU New Job Ads SA'!C72</f>
        <v>108.3644087710362</v>
      </c>
      <c r="D72" s="15">
        <f>'[1]SEEK AU New Job Ads SA'!D72</f>
        <v>121.82323560796678</v>
      </c>
      <c r="E72" s="15">
        <f>'[1]SEEK AU New Job Ads SA'!E72</f>
        <v>87.687668913104289</v>
      </c>
      <c r="F72" s="15">
        <f>'[1]SEEK AU New Job Ads SA'!F72</f>
        <v>94.133696370689051</v>
      </c>
      <c r="G72" s="15">
        <f>'[1]SEEK AU New Job Ads SA'!G72</f>
        <v>81.767830548142882</v>
      </c>
      <c r="H72" s="15">
        <f>'[1]SEEK AU New Job Ads SA'!H72</f>
        <v>68.011994565743478</v>
      </c>
      <c r="I72" s="15">
        <f>'[1]SEEK AU New Job Ads SA'!I72</f>
        <v>97.507271332651371</v>
      </c>
      <c r="J72" s="15">
        <f>'[1]SEEK AU New Job Ads SA'!J72</f>
        <v>112.12609253111991</v>
      </c>
      <c r="K72" s="15">
        <f t="shared" si="4"/>
        <v>0.23966178258729087</v>
      </c>
      <c r="L72" s="15">
        <f t="shared" si="2"/>
        <v>37.681503259171421</v>
      </c>
      <c r="M72" s="18"/>
      <c r="N72" s="15" t="e">
        <f>Y72/AVERAGE(Y$50:Y$51)*AVERAGE(#REF!)</f>
        <v>#REF!</v>
      </c>
      <c r="O72" s="15" t="e">
        <f>Z72/AVERAGE(Z$50:Z$51)*AVERAGE(#REF!)</f>
        <v>#REF!</v>
      </c>
      <c r="P72" s="15" t="e">
        <f>AA72/AVERAGE(AA$50:AA$51)*AVERAGE(#REF!)</f>
        <v>#REF!</v>
      </c>
      <c r="Q72" s="15" t="e">
        <f>AB72/AVERAGE(AB$50:AB$51)*AVERAGE(#REF!)</f>
        <v>#REF!</v>
      </c>
      <c r="R72" s="15" t="e">
        <f>AC72/AVERAGE(AC$50:AC$51)*AVERAGE(#REF!)</f>
        <v>#REF!</v>
      </c>
      <c r="S72" s="15" t="e">
        <f>AD72/AVERAGE(AD$50:AD$51)*AVERAGE(#REF!)</f>
        <v>#REF!</v>
      </c>
      <c r="T72" s="15" t="e">
        <f>AE72/AVERAGE(AE$50:AE$51)*AVERAGE(#REF!)</f>
        <v>#REF!</v>
      </c>
      <c r="U72" s="15" t="e">
        <f>AF72/AVERAGE(AF$50:AF$51)*AVERAGE(#REF!)</f>
        <v>#REF!</v>
      </c>
      <c r="V72" s="15" t="e">
        <f>AG72/AVERAGE(AG$50:AG$51)*AVERAGE(#REF!)</f>
        <v>#REF!</v>
      </c>
      <c r="X72" s="12">
        <v>39173</v>
      </c>
      <c r="Y72" s="19">
        <v>56339.446673999999</v>
      </c>
      <c r="Z72" s="19">
        <v>37093.293676000001</v>
      </c>
      <c r="AA72" s="19">
        <v>31765.889138999999</v>
      </c>
      <c r="AB72" s="19">
        <v>4665.8681299999998</v>
      </c>
      <c r="AC72" s="19">
        <v>17028.730828</v>
      </c>
      <c r="AD72" s="19">
        <v>566.54186600000003</v>
      </c>
      <c r="AE72" s="19">
        <v>823.14645299999995</v>
      </c>
      <c r="AF72" s="19">
        <v>4013.1199860000002</v>
      </c>
      <c r="AG72" s="19">
        <v>153614.708534</v>
      </c>
      <c r="AI72" s="3">
        <v>39173</v>
      </c>
      <c r="AJ72" s="6">
        <f>'[1]SEEK AU New Job Ads TREND'!B72</f>
        <v>124.41862438069198</v>
      </c>
      <c r="AK72" s="6">
        <f>'[1]SEEK AU New Job Ads TREND'!C72</f>
        <v>108.0064765643658</v>
      </c>
      <c r="AL72" s="6">
        <f>'[1]SEEK AU New Job Ads TREND'!D72</f>
        <v>123.78796409404799</v>
      </c>
      <c r="AM72" s="6">
        <f>'[1]SEEK AU New Job Ads TREND'!E72</f>
        <v>89.609550548720989</v>
      </c>
      <c r="AN72" s="6">
        <f>'[1]SEEK AU New Job Ads TREND'!F72</f>
        <v>95.208927616482029</v>
      </c>
      <c r="AO72" s="6">
        <f>'[1]SEEK AU New Job Ads TREND'!G72</f>
        <v>85.35615548147922</v>
      </c>
      <c r="AP72" s="6">
        <f>'[1]SEEK AU New Job Ads TREND'!H72</f>
        <v>67.44106028605114</v>
      </c>
      <c r="AQ72" s="6">
        <f>'[1]SEEK AU New Job Ads TREND'!I72</f>
        <v>97.296181704084219</v>
      </c>
      <c r="AR72" s="6">
        <f>'[1]SEEK AU New Job Ads TREND'!J72</f>
        <v>113.21462693757347</v>
      </c>
      <c r="AS72" s="15">
        <f t="shared" si="1"/>
        <v>3.3104073865320345</v>
      </c>
      <c r="AT72" s="15">
        <f t="shared" si="3"/>
        <v>34.727805513378115</v>
      </c>
    </row>
    <row r="73" spans="1:46" hidden="1" x14ac:dyDescent="0.25">
      <c r="A73" s="12">
        <v>39203</v>
      </c>
      <c r="B73" s="15">
        <f>'[1]SEEK AU New Job Ads SA'!B73</f>
        <v>127.84956844638187</v>
      </c>
      <c r="C73" s="15">
        <f>'[1]SEEK AU New Job Ads SA'!C73</f>
        <v>111.02085216223372</v>
      </c>
      <c r="D73" s="15">
        <f>'[1]SEEK AU New Job Ads SA'!D73</f>
        <v>128.92713824828181</v>
      </c>
      <c r="E73" s="15">
        <f>'[1]SEEK AU New Job Ads SA'!E73</f>
        <v>95.471263961426217</v>
      </c>
      <c r="F73" s="15">
        <f>'[1]SEEK AU New Job Ads SA'!F73</f>
        <v>98.925650404519132</v>
      </c>
      <c r="G73" s="15">
        <f>'[1]SEEK AU New Job Ads SA'!G73</f>
        <v>85.580566369900353</v>
      </c>
      <c r="H73" s="15">
        <f>'[1]SEEK AU New Job Ads SA'!H73</f>
        <v>68.01531525535944</v>
      </c>
      <c r="I73" s="15">
        <f>'[1]SEEK AU New Job Ads SA'!I73</f>
        <v>98.222936766063228</v>
      </c>
      <c r="J73" s="15">
        <f>'[1]SEEK AU New Job Ads SA'!J73</f>
        <v>116.7710917419077</v>
      </c>
      <c r="K73" s="15">
        <f t="shared" si="4"/>
        <v>4.1426568124619081</v>
      </c>
      <c r="L73" s="15">
        <f t="shared" si="2"/>
        <v>37.104543868745935</v>
      </c>
      <c r="M73" s="18"/>
      <c r="N73" s="15" t="e">
        <f>Y73/AVERAGE(Y$50:Y$51)*AVERAGE(#REF!)</f>
        <v>#REF!</v>
      </c>
      <c r="O73" s="15" t="e">
        <f>Z73/AVERAGE(Z$50:Z$51)*AVERAGE(#REF!)</f>
        <v>#REF!</v>
      </c>
      <c r="P73" s="15" t="e">
        <f>AA73/AVERAGE(AA$50:AA$51)*AVERAGE(#REF!)</f>
        <v>#REF!</v>
      </c>
      <c r="Q73" s="15" t="e">
        <f>AB73/AVERAGE(AB$50:AB$51)*AVERAGE(#REF!)</f>
        <v>#REF!</v>
      </c>
      <c r="R73" s="15" t="e">
        <f>AC73/AVERAGE(AC$50:AC$51)*AVERAGE(#REF!)</f>
        <v>#REF!</v>
      </c>
      <c r="S73" s="15" t="e">
        <f>AD73/AVERAGE(AD$50:AD$51)*AVERAGE(#REF!)</f>
        <v>#REF!</v>
      </c>
      <c r="T73" s="15" t="e">
        <f>AE73/AVERAGE(AE$50:AE$51)*AVERAGE(#REF!)</f>
        <v>#REF!</v>
      </c>
      <c r="U73" s="15" t="e">
        <f>AF73/AVERAGE(AF$50:AF$51)*AVERAGE(#REF!)</f>
        <v>#REF!</v>
      </c>
      <c r="V73" s="15" t="e">
        <f>AG73/AVERAGE(AG$50:AG$51)*AVERAGE(#REF!)</f>
        <v>#REF!</v>
      </c>
      <c r="X73" s="12">
        <v>39203</v>
      </c>
      <c r="Y73" s="19">
        <v>58040.224016</v>
      </c>
      <c r="Z73" s="19">
        <v>38052.222031999998</v>
      </c>
      <c r="AA73" s="19">
        <v>33844.704406999997</v>
      </c>
      <c r="AB73" s="19">
        <v>5068.1921389999998</v>
      </c>
      <c r="AC73" s="19">
        <v>17840.064514999998</v>
      </c>
      <c r="AD73" s="19">
        <v>609.93094699999995</v>
      </c>
      <c r="AE73" s="19">
        <v>820.52623800000003</v>
      </c>
      <c r="AF73" s="19">
        <v>4111.5412779999997</v>
      </c>
      <c r="AG73" s="19">
        <v>158029.85799799999</v>
      </c>
      <c r="AI73" s="3">
        <v>39203</v>
      </c>
      <c r="AJ73" s="6">
        <f>'[1]SEEK AU New Job Ads TREND'!B73</f>
        <v>127.42713910761476</v>
      </c>
      <c r="AK73" s="6">
        <f>'[1]SEEK AU New Job Ads TREND'!C73</f>
        <v>111.04829010086208</v>
      </c>
      <c r="AL73" s="6">
        <f>'[1]SEEK AU New Job Ads TREND'!D73</f>
        <v>127.94066043758589</v>
      </c>
      <c r="AM73" s="6">
        <f>'[1]SEEK AU New Job Ads TREND'!E73</f>
        <v>94.448832013336784</v>
      </c>
      <c r="AN73" s="6">
        <f>'[1]SEEK AU New Job Ads TREND'!F73</f>
        <v>98.589051236663735</v>
      </c>
      <c r="AO73" s="6">
        <f>'[1]SEEK AU New Job Ads TREND'!G73</f>
        <v>89.756687367951244</v>
      </c>
      <c r="AP73" s="6">
        <f>'[1]SEEK AU New Job Ads TREND'!H73</f>
        <v>69.045478950162234</v>
      </c>
      <c r="AQ73" s="6">
        <f>'[1]SEEK AU New Job Ads TREND'!I73</f>
        <v>100.58521811881019</v>
      </c>
      <c r="AR73" s="6">
        <f>'[1]SEEK AU New Job Ads TREND'!J73</f>
        <v>116.73340527906859</v>
      </c>
      <c r="AS73" s="15">
        <f t="shared" si="1"/>
        <v>3.1080598299682407</v>
      </c>
      <c r="AT73" s="15">
        <f t="shared" si="3"/>
        <v>36.139849078110132</v>
      </c>
    </row>
    <row r="74" spans="1:46" hidden="1" x14ac:dyDescent="0.25">
      <c r="A74" s="12">
        <v>39234</v>
      </c>
      <c r="B74" s="15">
        <f>'[1]SEEK AU New Job Ads SA'!B74</f>
        <v>126.74316499919527</v>
      </c>
      <c r="C74" s="15">
        <f>'[1]SEEK AU New Job Ads SA'!C74</f>
        <v>111.51416441321267</v>
      </c>
      <c r="D74" s="15">
        <f>'[1]SEEK AU New Job Ads SA'!D74</f>
        <v>126.80719761023727</v>
      </c>
      <c r="E74" s="15">
        <f>'[1]SEEK AU New Job Ads SA'!E74</f>
        <v>98.012744362186311</v>
      </c>
      <c r="F74" s="15">
        <f>'[1]SEEK AU New Job Ads SA'!F74</f>
        <v>99.124294386208362</v>
      </c>
      <c r="G74" s="15">
        <f>'[1]SEEK AU New Job Ads SA'!G74</f>
        <v>90.246447080965311</v>
      </c>
      <c r="H74" s="15">
        <f>'[1]SEEK AU New Job Ads SA'!H74</f>
        <v>69.197562644784227</v>
      </c>
      <c r="I74" s="15">
        <f>'[1]SEEK AU New Job Ads SA'!I74</f>
        <v>103.01192141230314</v>
      </c>
      <c r="J74" s="15">
        <f>'[1]SEEK AU New Job Ads SA'!J74</f>
        <v>116.56563736723548</v>
      </c>
      <c r="K74" s="15">
        <f t="shared" si="4"/>
        <v>-0.17594626513069045</v>
      </c>
      <c r="L74" s="15">
        <f t="shared" si="2"/>
        <v>32.410762062470297</v>
      </c>
      <c r="M74" s="18"/>
      <c r="N74" s="15" t="e">
        <f>Y74/AVERAGE(Y$50:Y$51)*AVERAGE(#REF!)</f>
        <v>#REF!</v>
      </c>
      <c r="O74" s="15" t="e">
        <f>Z74/AVERAGE(Z$50:Z$51)*AVERAGE(#REF!)</f>
        <v>#REF!</v>
      </c>
      <c r="P74" s="15" t="e">
        <f>AA74/AVERAGE(AA$50:AA$51)*AVERAGE(#REF!)</f>
        <v>#REF!</v>
      </c>
      <c r="Q74" s="15" t="e">
        <f>AB74/AVERAGE(AB$50:AB$51)*AVERAGE(#REF!)</f>
        <v>#REF!</v>
      </c>
      <c r="R74" s="15" t="e">
        <f>AC74/AVERAGE(AC$50:AC$51)*AVERAGE(#REF!)</f>
        <v>#REF!</v>
      </c>
      <c r="S74" s="15" t="e">
        <f>AD74/AVERAGE(AD$50:AD$51)*AVERAGE(#REF!)</f>
        <v>#REF!</v>
      </c>
      <c r="T74" s="15" t="e">
        <f>AE74/AVERAGE(AE$50:AE$51)*AVERAGE(#REF!)</f>
        <v>#REF!</v>
      </c>
      <c r="U74" s="15" t="e">
        <f>AF74/AVERAGE(AF$50:AF$51)*AVERAGE(#REF!)</f>
        <v>#REF!</v>
      </c>
      <c r="V74" s="15" t="e">
        <f>AG74/AVERAGE(AG$50:AG$51)*AVERAGE(#REF!)</f>
        <v>#REF!</v>
      </c>
      <c r="X74" s="12">
        <v>39234</v>
      </c>
      <c r="Y74" s="19">
        <v>57548.136874999997</v>
      </c>
      <c r="Z74" s="19">
        <v>38174.229640999998</v>
      </c>
      <c r="AA74" s="19">
        <v>33396.541010000001</v>
      </c>
      <c r="AB74" s="19">
        <v>5216.6050750000004</v>
      </c>
      <c r="AC74" s="19">
        <v>17915.356001</v>
      </c>
      <c r="AD74" s="19">
        <v>634.79619400000001</v>
      </c>
      <c r="AE74" s="19">
        <v>836.17671700000005</v>
      </c>
      <c r="AF74" s="19">
        <v>4265.2273809999997</v>
      </c>
      <c r="AG74" s="19">
        <v>157332.256444</v>
      </c>
      <c r="AI74" s="3">
        <v>39234</v>
      </c>
      <c r="AJ74" s="6">
        <f>'[1]SEEK AU New Job Ads TREND'!B74</f>
        <v>130.52181138005784</v>
      </c>
      <c r="AK74" s="6">
        <f>'[1]SEEK AU New Job Ads TREND'!C74</f>
        <v>113.88559517047278</v>
      </c>
      <c r="AL74" s="6">
        <f>'[1]SEEK AU New Job Ads TREND'!D74</f>
        <v>131.7399519994631</v>
      </c>
      <c r="AM74" s="6">
        <f>'[1]SEEK AU New Job Ads TREND'!E74</f>
        <v>99.541094867942334</v>
      </c>
      <c r="AN74" s="6">
        <f>'[1]SEEK AU New Job Ads TREND'!F74</f>
        <v>101.5812767787357</v>
      </c>
      <c r="AO74" s="6">
        <f>'[1]SEEK AU New Job Ads TREND'!G74</f>
        <v>94.856561777939746</v>
      </c>
      <c r="AP74" s="6">
        <f>'[1]SEEK AU New Job Ads TREND'!H74</f>
        <v>70.363963688038638</v>
      </c>
      <c r="AQ74" s="6">
        <f>'[1]SEEK AU New Job Ads TREND'!I74</f>
        <v>103.36514277362716</v>
      </c>
      <c r="AR74" s="6">
        <f>'[1]SEEK AU New Job Ads TREND'!J74</f>
        <v>120.09303635495155</v>
      </c>
      <c r="AS74" s="15">
        <f t="shared" ref="AS74:AS137" si="5">AR74/AR73*100-100</f>
        <v>2.8780374116999781</v>
      </c>
      <c r="AT74" s="15">
        <f t="shared" si="3"/>
        <v>37.380048866456548</v>
      </c>
    </row>
    <row r="75" spans="1:46" hidden="1" x14ac:dyDescent="0.25">
      <c r="A75" s="12">
        <v>39264</v>
      </c>
      <c r="B75" s="15">
        <f>'[1]SEEK AU New Job Ads SA'!B75</f>
        <v>137.17792085240654</v>
      </c>
      <c r="C75" s="15">
        <f>'[1]SEEK AU New Job Ads SA'!C75</f>
        <v>119.33556301849887</v>
      </c>
      <c r="D75" s="15">
        <f>'[1]SEEK AU New Job Ads SA'!D75</f>
        <v>137.70912732023535</v>
      </c>
      <c r="E75" s="15">
        <f>'[1]SEEK AU New Job Ads SA'!E75</f>
        <v>106.69518753431132</v>
      </c>
      <c r="F75" s="15">
        <f>'[1]SEEK AU New Job Ads SA'!F75</f>
        <v>108.40173028544946</v>
      </c>
      <c r="G75" s="15">
        <f>'[1]SEEK AU New Job Ads SA'!G75</f>
        <v>109.84239381855367</v>
      </c>
      <c r="H75" s="15">
        <f>'[1]SEEK AU New Job Ads SA'!H75</f>
        <v>73.092368783928507</v>
      </c>
      <c r="I75" s="15">
        <f>'[1]SEEK AU New Job Ads SA'!I75</f>
        <v>108.80660689457542</v>
      </c>
      <c r="J75" s="15">
        <f>'[1]SEEK AU New Job Ads SA'!J75</f>
        <v>127.46122790752877</v>
      </c>
      <c r="K75" s="15">
        <f t="shared" si="4"/>
        <v>9.3471719336695571</v>
      </c>
      <c r="L75" s="15">
        <f t="shared" si="2"/>
        <v>40.992910462064003</v>
      </c>
      <c r="M75" s="18"/>
      <c r="N75" s="15" t="e">
        <f>Y75/AVERAGE(Y$50:Y$51)*AVERAGE(#REF!)</f>
        <v>#REF!</v>
      </c>
      <c r="O75" s="15" t="e">
        <f>Z75/AVERAGE(Z$50:Z$51)*AVERAGE(#REF!)</f>
        <v>#REF!</v>
      </c>
      <c r="P75" s="15" t="e">
        <f>AA75/AVERAGE(AA$50:AA$51)*AVERAGE(#REF!)</f>
        <v>#REF!</v>
      </c>
      <c r="Q75" s="15" t="e">
        <f>AB75/AVERAGE(AB$50:AB$51)*AVERAGE(#REF!)</f>
        <v>#REF!</v>
      </c>
      <c r="R75" s="15" t="e">
        <f>AC75/AVERAGE(AC$50:AC$51)*AVERAGE(#REF!)</f>
        <v>#REF!</v>
      </c>
      <c r="S75" s="15" t="e">
        <f>AD75/AVERAGE(AD$50:AD$51)*AVERAGE(#REF!)</f>
        <v>#REF!</v>
      </c>
      <c r="T75" s="15" t="e">
        <f>AE75/AVERAGE(AE$50:AE$51)*AVERAGE(#REF!)</f>
        <v>#REF!</v>
      </c>
      <c r="U75" s="15" t="e">
        <f>AF75/AVERAGE(AF$50:AF$51)*AVERAGE(#REF!)</f>
        <v>#REF!</v>
      </c>
      <c r="V75" s="15" t="e">
        <f>AG75/AVERAGE(AG$50:AG$51)*AVERAGE(#REF!)</f>
        <v>#REF!</v>
      </c>
      <c r="X75" s="12">
        <v>39264</v>
      </c>
      <c r="Y75" s="19">
        <v>62320.720513</v>
      </c>
      <c r="Z75" s="19">
        <v>41006.699041</v>
      </c>
      <c r="AA75" s="19">
        <v>36252.861660000002</v>
      </c>
      <c r="AB75" s="19">
        <v>5662.5507150000003</v>
      </c>
      <c r="AC75" s="19">
        <v>19494.215333</v>
      </c>
      <c r="AD75" s="19">
        <v>786.78714400000001</v>
      </c>
      <c r="AE75" s="19">
        <v>884.21507899999995</v>
      </c>
      <c r="AF75" s="19">
        <v>4549.7503159999997</v>
      </c>
      <c r="AG75" s="19">
        <v>172439.78294899999</v>
      </c>
      <c r="AI75" s="3">
        <v>39264</v>
      </c>
      <c r="AJ75" s="6">
        <f>'[1]SEEK AU New Job Ads TREND'!B75</f>
        <v>133.94009641852557</v>
      </c>
      <c r="AK75" s="6">
        <f>'[1]SEEK AU New Job Ads TREND'!C75</f>
        <v>116.79492339074645</v>
      </c>
      <c r="AL75" s="6">
        <f>'[1]SEEK AU New Job Ads TREND'!D75</f>
        <v>135.61818729205447</v>
      </c>
      <c r="AM75" s="6">
        <f>'[1]SEEK AU New Job Ads TREND'!E75</f>
        <v>104.48804489135534</v>
      </c>
      <c r="AN75" s="6">
        <f>'[1]SEEK AU New Job Ads TREND'!F75</f>
        <v>104.55683962215517</v>
      </c>
      <c r="AO75" s="6">
        <f>'[1]SEEK AU New Job Ads TREND'!G75</f>
        <v>99.751533677537552</v>
      </c>
      <c r="AP75" s="6">
        <f>'[1]SEEK AU New Job Ads TREND'!H75</f>
        <v>71.536686283604652</v>
      </c>
      <c r="AQ75" s="6">
        <f>'[1]SEEK AU New Job Ads TREND'!I75</f>
        <v>105.26581619820949</v>
      </c>
      <c r="AR75" s="6">
        <f>'[1]SEEK AU New Job Ads TREND'!J75</f>
        <v>123.48175997655349</v>
      </c>
      <c r="AS75" s="15">
        <f t="shared" si="5"/>
        <v>2.8217486412668507</v>
      </c>
      <c r="AT75" s="15">
        <f t="shared" si="3"/>
        <v>38.431074170851389</v>
      </c>
    </row>
    <row r="76" spans="1:46" hidden="1" x14ac:dyDescent="0.25">
      <c r="A76" s="12">
        <v>39295</v>
      </c>
      <c r="B76" s="15">
        <f>'[1]SEEK AU New Job Ads SA'!B76</f>
        <v>136.71653990424284</v>
      </c>
      <c r="C76" s="15">
        <f>'[1]SEEK AU New Job Ads SA'!C76</f>
        <v>118.52756966310079</v>
      </c>
      <c r="D76" s="15">
        <f>'[1]SEEK AU New Job Ads SA'!D76</f>
        <v>138.39147978657965</v>
      </c>
      <c r="E76" s="15">
        <f>'[1]SEEK AU New Job Ads SA'!E76</f>
        <v>109.5769201128282</v>
      </c>
      <c r="F76" s="15">
        <f>'[1]SEEK AU New Job Ads SA'!F76</f>
        <v>105.55286435001085</v>
      </c>
      <c r="G76" s="15">
        <f>'[1]SEEK AU New Job Ads SA'!G76</f>
        <v>103.82615856961877</v>
      </c>
      <c r="H76" s="15">
        <f>'[1]SEEK AU New Job Ads SA'!H76</f>
        <v>76.999796637089773</v>
      </c>
      <c r="I76" s="15">
        <f>'[1]SEEK AU New Job Ads SA'!I76</f>
        <v>108.54025389327992</v>
      </c>
      <c r="J76" s="15">
        <f>'[1]SEEK AU New Job Ads SA'!J76</f>
        <v>125.87133647072115</v>
      </c>
      <c r="K76" s="15">
        <f t="shared" si="4"/>
        <v>-1.2473529895389532</v>
      </c>
      <c r="L76" s="15">
        <f t="shared" si="2"/>
        <v>38.864258222975025</v>
      </c>
      <c r="M76" s="18"/>
      <c r="N76" s="15" t="e">
        <f>Y76/AVERAGE(Y$50:Y$51)*AVERAGE(#REF!)</f>
        <v>#REF!</v>
      </c>
      <c r="O76" s="15" t="e">
        <f>Z76/AVERAGE(Z$50:Z$51)*AVERAGE(#REF!)</f>
        <v>#REF!</v>
      </c>
      <c r="P76" s="15" t="e">
        <f>AA76/AVERAGE(AA$50:AA$51)*AVERAGE(#REF!)</f>
        <v>#REF!</v>
      </c>
      <c r="Q76" s="15" t="e">
        <f>AB76/AVERAGE(AB$50:AB$51)*AVERAGE(#REF!)</f>
        <v>#REF!</v>
      </c>
      <c r="R76" s="15" t="e">
        <f>AC76/AVERAGE(AC$50:AC$51)*AVERAGE(#REF!)</f>
        <v>#REF!</v>
      </c>
      <c r="S76" s="15" t="e">
        <f>AD76/AVERAGE(AD$50:AD$51)*AVERAGE(#REF!)</f>
        <v>#REF!</v>
      </c>
      <c r="T76" s="15" t="e">
        <f>AE76/AVERAGE(AE$50:AE$51)*AVERAGE(#REF!)</f>
        <v>#REF!</v>
      </c>
      <c r="U76" s="15" t="e">
        <f>AF76/AVERAGE(AF$50:AF$51)*AVERAGE(#REF!)</f>
        <v>#REF!</v>
      </c>
      <c r="V76" s="15" t="e">
        <f>AG76/AVERAGE(AG$50:AG$51)*AVERAGE(#REF!)</f>
        <v>#REF!</v>
      </c>
      <c r="X76" s="12">
        <v>39295</v>
      </c>
      <c r="Y76" s="19">
        <v>62026.721098000002</v>
      </c>
      <c r="Z76" s="19">
        <v>40740.515363999999</v>
      </c>
      <c r="AA76" s="19">
        <v>36457.911498000001</v>
      </c>
      <c r="AB76" s="19">
        <v>5826.0104869999996</v>
      </c>
      <c r="AC76" s="19">
        <v>19038.715483</v>
      </c>
      <c r="AD76" s="19">
        <v>737.15767500000004</v>
      </c>
      <c r="AE76" s="19">
        <v>930.35683800000004</v>
      </c>
      <c r="AF76" s="19">
        <v>4563.5410069999998</v>
      </c>
      <c r="AG76" s="19">
        <v>170352.03768499999</v>
      </c>
      <c r="AI76" s="3">
        <v>39295</v>
      </c>
      <c r="AJ76" s="6">
        <f>'[1]SEEK AU New Job Ads TREND'!B76</f>
        <v>137.64607696420509</v>
      </c>
      <c r="AK76" s="6">
        <f>'[1]SEEK AU New Job Ads TREND'!C76</f>
        <v>119.98044536722811</v>
      </c>
      <c r="AL76" s="6">
        <f>'[1]SEEK AU New Job Ads TREND'!D76</f>
        <v>139.86717917671075</v>
      </c>
      <c r="AM76" s="6">
        <f>'[1]SEEK AU New Job Ads TREND'!E76</f>
        <v>108.89564978177427</v>
      </c>
      <c r="AN76" s="6">
        <f>'[1]SEEK AU New Job Ads TREND'!F76</f>
        <v>107.75493310741331</v>
      </c>
      <c r="AO76" s="6">
        <f>'[1]SEEK AU New Job Ads TREND'!G76</f>
        <v>103.81889712568383</v>
      </c>
      <c r="AP76" s="6">
        <f>'[1]SEEK AU New Job Ads TREND'!H76</f>
        <v>73.053545676328042</v>
      </c>
      <c r="AQ76" s="6">
        <f>'[1]SEEK AU New Job Ads TREND'!I76</f>
        <v>106.59129817216279</v>
      </c>
      <c r="AR76" s="6">
        <f>'[1]SEEK AU New Job Ads TREND'!J76</f>
        <v>127.01289924740354</v>
      </c>
      <c r="AS76" s="15">
        <f t="shared" si="5"/>
        <v>2.8596444296878758</v>
      </c>
      <c r="AT76" s="15">
        <f t="shared" si="3"/>
        <v>39.568506023211455</v>
      </c>
    </row>
    <row r="77" spans="1:46" hidden="1" x14ac:dyDescent="0.25">
      <c r="A77" s="12">
        <v>39326</v>
      </c>
      <c r="B77" s="15">
        <f>'[1]SEEK AU New Job Ads SA'!B77</f>
        <v>140.19817252811308</v>
      </c>
      <c r="C77" s="15">
        <f>'[1]SEEK AU New Job Ads SA'!C77</f>
        <v>123.73594576476935</v>
      </c>
      <c r="D77" s="15">
        <f>'[1]SEEK AU New Job Ads SA'!D77</f>
        <v>141.41110742524216</v>
      </c>
      <c r="E77" s="15">
        <f>'[1]SEEK AU New Job Ads SA'!E77</f>
        <v>112.46544992677153</v>
      </c>
      <c r="F77" s="15">
        <f>'[1]SEEK AU New Job Ads SA'!F77</f>
        <v>109.37168016114222</v>
      </c>
      <c r="G77" s="15">
        <f>'[1]SEEK AU New Job Ads SA'!G77</f>
        <v>108.85892070352712</v>
      </c>
      <c r="H77" s="15">
        <f>'[1]SEEK AU New Job Ads SA'!H77</f>
        <v>67.20824111076378</v>
      </c>
      <c r="I77" s="15">
        <f>'[1]SEEK AU New Job Ads SA'!I77</f>
        <v>103.97420749170718</v>
      </c>
      <c r="J77" s="15">
        <f>'[1]SEEK AU New Job Ads SA'!J77</f>
        <v>129.28404022658736</v>
      </c>
      <c r="K77" s="15">
        <f t="shared" si="4"/>
        <v>2.7112636216904349</v>
      </c>
      <c r="L77" s="15">
        <f t="shared" si="2"/>
        <v>40.46696492907941</v>
      </c>
      <c r="M77" s="18"/>
      <c r="N77" s="15" t="e">
        <f>Y77/AVERAGE(Y$50:Y$51)*AVERAGE(#REF!)</f>
        <v>#REF!</v>
      </c>
      <c r="O77" s="15" t="e">
        <f>Z77/AVERAGE(Z$50:Z$51)*AVERAGE(#REF!)</f>
        <v>#REF!</v>
      </c>
      <c r="P77" s="15" t="e">
        <f>AA77/AVERAGE(AA$50:AA$51)*AVERAGE(#REF!)</f>
        <v>#REF!</v>
      </c>
      <c r="Q77" s="15" t="e">
        <f>AB77/AVERAGE(AB$50:AB$51)*AVERAGE(#REF!)</f>
        <v>#REF!</v>
      </c>
      <c r="R77" s="15" t="e">
        <f>AC77/AVERAGE(AC$50:AC$51)*AVERAGE(#REF!)</f>
        <v>#REF!</v>
      </c>
      <c r="S77" s="15" t="e">
        <f>AD77/AVERAGE(AD$50:AD$51)*AVERAGE(#REF!)</f>
        <v>#REF!</v>
      </c>
      <c r="T77" s="15" t="e">
        <f>AE77/AVERAGE(AE$50:AE$51)*AVERAGE(#REF!)</f>
        <v>#REF!</v>
      </c>
      <c r="U77" s="15" t="e">
        <f>AF77/AVERAGE(AF$50:AF$51)*AVERAGE(#REF!)</f>
        <v>#REF!</v>
      </c>
      <c r="V77" s="15" t="e">
        <f>AG77/AVERAGE(AG$50:AG$51)*AVERAGE(#REF!)</f>
        <v>#REF!</v>
      </c>
      <c r="X77" s="12">
        <v>39326</v>
      </c>
      <c r="Y77" s="19">
        <v>63653.979624</v>
      </c>
      <c r="Z77" s="19">
        <v>42022.637573</v>
      </c>
      <c r="AA77" s="19">
        <v>37184.443249999997</v>
      </c>
      <c r="AB77" s="19">
        <v>5982.5541629999998</v>
      </c>
      <c r="AC77" s="19">
        <v>19715.454086000002</v>
      </c>
      <c r="AD77" s="19">
        <v>785.02299500000004</v>
      </c>
      <c r="AE77" s="19">
        <v>816.12514699999997</v>
      </c>
      <c r="AF77" s="19">
        <v>4407.9570739999999</v>
      </c>
      <c r="AG77" s="19">
        <v>174609.29744200001</v>
      </c>
      <c r="AI77" s="3">
        <v>39326</v>
      </c>
      <c r="AJ77" s="6">
        <f>'[1]SEEK AU New Job Ads TREND'!B77</f>
        <v>141.27496784511814</v>
      </c>
      <c r="AK77" s="6">
        <f>'[1]SEEK AU New Job Ads TREND'!C77</f>
        <v>123.46602072367396</v>
      </c>
      <c r="AL77" s="6">
        <f>'[1]SEEK AU New Job Ads TREND'!D77</f>
        <v>144.37887632497745</v>
      </c>
      <c r="AM77" s="6">
        <f>'[1]SEEK AU New Job Ads TREND'!E77</f>
        <v>112.64627786824258</v>
      </c>
      <c r="AN77" s="6">
        <f>'[1]SEEK AU New Job Ads TREND'!F77</f>
        <v>111.06254073251252</v>
      </c>
      <c r="AO77" s="6">
        <f>'[1]SEEK AU New Job Ads TREND'!G77</f>
        <v>106.69916121516472</v>
      </c>
      <c r="AP77" s="6">
        <f>'[1]SEEK AU New Job Ads TREND'!H77</f>
        <v>75.323728293206898</v>
      </c>
      <c r="AQ77" s="6">
        <f>'[1]SEEK AU New Job Ads TREND'!I77</f>
        <v>107.43504121086845</v>
      </c>
      <c r="AR77" s="6">
        <f>'[1]SEEK AU New Job Ads TREND'!J77</f>
        <v>130.54422388119519</v>
      </c>
      <c r="AS77" s="15">
        <f t="shared" si="5"/>
        <v>2.7802881870392753</v>
      </c>
      <c r="AT77" s="15">
        <f t="shared" si="3"/>
        <v>40.870717928177783</v>
      </c>
    </row>
    <row r="78" spans="1:46" hidden="1" x14ac:dyDescent="0.25">
      <c r="A78" s="12">
        <v>39356</v>
      </c>
      <c r="B78" s="15">
        <f>'[1]SEEK AU New Job Ads SA'!B78</f>
        <v>144.57610366599152</v>
      </c>
      <c r="C78" s="15">
        <f>'[1]SEEK AU New Job Ads SA'!C78</f>
        <v>125.09281281676809</v>
      </c>
      <c r="D78" s="15">
        <f>'[1]SEEK AU New Job Ads SA'!D78</f>
        <v>146.68248072791113</v>
      </c>
      <c r="E78" s="15">
        <f>'[1]SEEK AU New Job Ads SA'!E78</f>
        <v>114.791968143023</v>
      </c>
      <c r="F78" s="15">
        <f>'[1]SEEK AU New Job Ads SA'!F78</f>
        <v>113.34351975799943</v>
      </c>
      <c r="G78" s="15">
        <f>'[1]SEEK AU New Job Ads SA'!G78</f>
        <v>106.29082959893756</v>
      </c>
      <c r="H78" s="15">
        <f>'[1]SEEK AU New Job Ads SA'!H78</f>
        <v>82.241763798947716</v>
      </c>
      <c r="I78" s="15">
        <f>'[1]SEEK AU New Job Ads SA'!I78</f>
        <v>103.41444134537581</v>
      </c>
      <c r="J78" s="15">
        <f>'[1]SEEK AU New Job Ads SA'!J78</f>
        <v>132.35569552738315</v>
      </c>
      <c r="K78" s="15">
        <f t="shared" si="4"/>
        <v>2.3758967428711912</v>
      </c>
      <c r="L78" s="15">
        <f t="shared" si="2"/>
        <v>39.902304463267484</v>
      </c>
      <c r="M78" s="18"/>
      <c r="N78" s="15" t="e">
        <f>Y78/AVERAGE(Y$50:Y$51)*AVERAGE(#REF!)</f>
        <v>#REF!</v>
      </c>
      <c r="O78" s="15" t="e">
        <f>Z78/AVERAGE(Z$50:Z$51)*AVERAGE(#REF!)</f>
        <v>#REF!</v>
      </c>
      <c r="P78" s="15" t="e">
        <f>AA78/AVERAGE(AA$50:AA$51)*AVERAGE(#REF!)</f>
        <v>#REF!</v>
      </c>
      <c r="Q78" s="15" t="e">
        <f>AB78/AVERAGE(AB$50:AB$51)*AVERAGE(#REF!)</f>
        <v>#REF!</v>
      </c>
      <c r="R78" s="15" t="e">
        <f>AC78/AVERAGE(AC$50:AC$51)*AVERAGE(#REF!)</f>
        <v>#REF!</v>
      </c>
      <c r="S78" s="15" t="e">
        <f>AD78/AVERAGE(AD$50:AD$51)*AVERAGE(#REF!)</f>
        <v>#REF!</v>
      </c>
      <c r="T78" s="15" t="e">
        <f>AE78/AVERAGE(AE$50:AE$51)*AVERAGE(#REF!)</f>
        <v>#REF!</v>
      </c>
      <c r="U78" s="15" t="e">
        <f>AF78/AVERAGE(AF$50:AF$51)*AVERAGE(#REF!)</f>
        <v>#REF!</v>
      </c>
      <c r="V78" s="15" t="e">
        <f>AG78/AVERAGE(AG$50:AG$51)*AVERAGE(#REF!)</f>
        <v>#REF!</v>
      </c>
      <c r="X78" s="12">
        <v>39356</v>
      </c>
      <c r="Y78" s="19">
        <v>65687.734593999994</v>
      </c>
      <c r="Z78" s="19">
        <v>42816.033173000003</v>
      </c>
      <c r="AA78" s="19">
        <v>38596.840977</v>
      </c>
      <c r="AB78" s="19">
        <v>6103.0313800000004</v>
      </c>
      <c r="AC78" s="19">
        <v>20462.381232</v>
      </c>
      <c r="AD78" s="19">
        <v>752.02355499999999</v>
      </c>
      <c r="AE78" s="19">
        <v>992.59300199999996</v>
      </c>
      <c r="AF78" s="19">
        <v>4315.5098109999999</v>
      </c>
      <c r="AG78" s="19">
        <v>179133.21859400001</v>
      </c>
      <c r="AI78" s="3">
        <v>39356</v>
      </c>
      <c r="AJ78" s="6">
        <f>'[1]SEEK AU New Job Ads TREND'!B78</f>
        <v>144.12795468894149</v>
      </c>
      <c r="AK78" s="6">
        <f>'[1]SEEK AU New Job Ads TREND'!C78</f>
        <v>126.67536206705012</v>
      </c>
      <c r="AL78" s="6">
        <f>'[1]SEEK AU New Job Ads TREND'!D78</f>
        <v>148.39972331167911</v>
      </c>
      <c r="AM78" s="6">
        <f>'[1]SEEK AU New Job Ads TREND'!E78</f>
        <v>115.79323828983799</v>
      </c>
      <c r="AN78" s="6">
        <f>'[1]SEEK AU New Job Ads TREND'!F78</f>
        <v>114.06272320000677</v>
      </c>
      <c r="AO78" s="6">
        <f>'[1]SEEK AU New Job Ads TREND'!G78</f>
        <v>108.58476496404543</v>
      </c>
      <c r="AP78" s="6">
        <f>'[1]SEEK AU New Job Ads TREND'!H78</f>
        <v>77.945280430826628</v>
      </c>
      <c r="AQ78" s="6">
        <f>'[1]SEEK AU New Job Ads TREND'!I78</f>
        <v>107.91650479942365</v>
      </c>
      <c r="AR78" s="6">
        <f>'[1]SEEK AU New Job Ads TREND'!J78</f>
        <v>133.51423827864448</v>
      </c>
      <c r="AS78" s="15">
        <f t="shared" si="5"/>
        <v>2.2751021141710766</v>
      </c>
      <c r="AT78" s="15">
        <f t="shared" si="3"/>
        <v>41.430045343673754</v>
      </c>
    </row>
    <row r="79" spans="1:46" hidden="1" x14ac:dyDescent="0.25">
      <c r="A79" s="12">
        <v>39387</v>
      </c>
      <c r="B79" s="15">
        <f>'[1]SEEK AU New Job Ads SA'!B79</f>
        <v>147.81045239877571</v>
      </c>
      <c r="C79" s="15">
        <f>'[1]SEEK AU New Job Ads SA'!C79</f>
        <v>131.09508955986178</v>
      </c>
      <c r="D79" s="15">
        <f>'[1]SEEK AU New Job Ads SA'!D79</f>
        <v>153.02750199240072</v>
      </c>
      <c r="E79" s="15">
        <f>'[1]SEEK AU New Job Ads SA'!E79</f>
        <v>120.48127634844849</v>
      </c>
      <c r="F79" s="15">
        <f>'[1]SEEK AU New Job Ads SA'!F79</f>
        <v>119.61062311150725</v>
      </c>
      <c r="G79" s="15">
        <f>'[1]SEEK AU New Job Ads SA'!G79</f>
        <v>113.30011769305055</v>
      </c>
      <c r="H79" s="15">
        <f>'[1]SEEK AU New Job Ads SA'!H79</f>
        <v>79.254722223588175</v>
      </c>
      <c r="I79" s="15">
        <f>'[1]SEEK AU New Job Ads SA'!I79</f>
        <v>106.22354711106907</v>
      </c>
      <c r="J79" s="15">
        <f>'[1]SEEK AU New Job Ads SA'!J79</f>
        <v>137.28454851978807</v>
      </c>
      <c r="K79" s="15">
        <f t="shared" si="4"/>
        <v>3.7239447632120886</v>
      </c>
      <c r="L79" s="15">
        <f t="shared" ref="L79:L142" si="6">J79/J67*100-100</f>
        <v>43.096882178986078</v>
      </c>
      <c r="M79" s="18"/>
      <c r="N79" s="15" t="e">
        <f>Y79/AVERAGE(Y$50:Y$51)*AVERAGE(#REF!)</f>
        <v>#REF!</v>
      </c>
      <c r="O79" s="15" t="e">
        <f>Z79/AVERAGE(Z$50:Z$51)*AVERAGE(#REF!)</f>
        <v>#REF!</v>
      </c>
      <c r="P79" s="15" t="e">
        <f>AA79/AVERAGE(AA$50:AA$51)*AVERAGE(#REF!)</f>
        <v>#REF!</v>
      </c>
      <c r="Q79" s="15" t="e">
        <f>AB79/AVERAGE(AB$50:AB$51)*AVERAGE(#REF!)</f>
        <v>#REF!</v>
      </c>
      <c r="R79" s="15" t="e">
        <f>AC79/AVERAGE(AC$50:AC$51)*AVERAGE(#REF!)</f>
        <v>#REF!</v>
      </c>
      <c r="S79" s="15" t="e">
        <f>AD79/AVERAGE(AD$50:AD$51)*AVERAGE(#REF!)</f>
        <v>#REF!</v>
      </c>
      <c r="T79" s="15" t="e">
        <f>AE79/AVERAGE(AE$50:AE$51)*AVERAGE(#REF!)</f>
        <v>#REF!</v>
      </c>
      <c r="U79" s="15" t="e">
        <f>AF79/AVERAGE(AF$50:AF$51)*AVERAGE(#REF!)</f>
        <v>#REF!</v>
      </c>
      <c r="V79" s="15" t="e">
        <f>AG79/AVERAGE(AG$50:AG$51)*AVERAGE(#REF!)</f>
        <v>#REF!</v>
      </c>
      <c r="X79" s="12">
        <v>39387</v>
      </c>
      <c r="Y79" s="19">
        <v>67118.251392999999</v>
      </c>
      <c r="Z79" s="19">
        <v>44691.664150999997</v>
      </c>
      <c r="AA79" s="19">
        <v>40257.083436000001</v>
      </c>
      <c r="AB79" s="19">
        <v>6382.7952729999997</v>
      </c>
      <c r="AC79" s="19">
        <v>21539.412888999999</v>
      </c>
      <c r="AD79" s="19">
        <v>806.39391999999998</v>
      </c>
      <c r="AE79" s="19">
        <v>958.26304600000003</v>
      </c>
      <c r="AF79" s="19">
        <v>4415.3681880000004</v>
      </c>
      <c r="AG79" s="19">
        <v>186102.52205900001</v>
      </c>
      <c r="AI79" s="3">
        <v>39387</v>
      </c>
      <c r="AJ79" s="6">
        <f>'[1]SEEK AU New Job Ads TREND'!B79</f>
        <v>145.84109074387564</v>
      </c>
      <c r="AK79" s="6">
        <f>'[1]SEEK AU New Job Ads TREND'!C79</f>
        <v>129.13948302893476</v>
      </c>
      <c r="AL79" s="6">
        <f>'[1]SEEK AU New Job Ads TREND'!D79</f>
        <v>151.52150546489182</v>
      </c>
      <c r="AM79" s="6">
        <f>'[1]SEEK AU New Job Ads TREND'!E79</f>
        <v>118.22069710998933</v>
      </c>
      <c r="AN79" s="6">
        <f>'[1]SEEK AU New Job Ads TREND'!F79</f>
        <v>116.74202274750289</v>
      </c>
      <c r="AO79" s="6">
        <f>'[1]SEEK AU New Job Ads TREND'!G79</f>
        <v>110.09007171364875</v>
      </c>
      <c r="AP79" s="6">
        <f>'[1]SEEK AU New Job Ads TREND'!H79</f>
        <v>80.487001850010856</v>
      </c>
      <c r="AQ79" s="6">
        <f>'[1]SEEK AU New Job Ads TREND'!I79</f>
        <v>108.10081232053288</v>
      </c>
      <c r="AR79" s="6">
        <f>'[1]SEEK AU New Job Ads TREND'!J79</f>
        <v>135.66152191906997</v>
      </c>
      <c r="AS79" s="15">
        <f t="shared" si="5"/>
        <v>1.6082806359154773</v>
      </c>
      <c r="AT79" s="15">
        <f t="shared" si="3"/>
        <v>40.538061115161213</v>
      </c>
    </row>
    <row r="80" spans="1:46" hidden="1" x14ac:dyDescent="0.25">
      <c r="A80" s="12">
        <v>39417</v>
      </c>
      <c r="B80" s="15">
        <f>'[1]SEEK AU New Job Ads SA'!B80</f>
        <v>149.03692418083023</v>
      </c>
      <c r="C80" s="15">
        <f>'[1]SEEK AU New Job Ads SA'!C80</f>
        <v>133.00666647380035</v>
      </c>
      <c r="D80" s="15">
        <f>'[1]SEEK AU New Job Ads SA'!D80</f>
        <v>157.16876737463139</v>
      </c>
      <c r="E80" s="15">
        <f>'[1]SEEK AU New Job Ads SA'!E80</f>
        <v>119.02055355718338</v>
      </c>
      <c r="F80" s="15">
        <f>'[1]SEEK AU New Job Ads SA'!F80</f>
        <v>120.38890986287531</v>
      </c>
      <c r="G80" s="15">
        <f>'[1]SEEK AU New Job Ads SA'!G80</f>
        <v>103.26251619006341</v>
      </c>
      <c r="H80" s="15">
        <f>'[1]SEEK AU New Job Ads SA'!H80</f>
        <v>86.558037055236767</v>
      </c>
      <c r="I80" s="15">
        <f>'[1]SEEK AU New Job Ads SA'!I80</f>
        <v>113.77523641070009</v>
      </c>
      <c r="J80" s="15">
        <f>'[1]SEEK AU New Job Ads SA'!J80</f>
        <v>139.90664845678469</v>
      </c>
      <c r="K80" s="15">
        <f t="shared" si="4"/>
        <v>1.9099745494072664</v>
      </c>
      <c r="L80" s="15">
        <f t="shared" si="6"/>
        <v>38.149499915979902</v>
      </c>
      <c r="M80" s="18"/>
      <c r="N80" s="15" t="e">
        <f>Y80/AVERAGE(Y$50:Y$51)*AVERAGE(#REF!)</f>
        <v>#REF!</v>
      </c>
      <c r="O80" s="15" t="e">
        <f>Z80/AVERAGE(Z$50:Z$51)*AVERAGE(#REF!)</f>
        <v>#REF!</v>
      </c>
      <c r="P80" s="15" t="e">
        <f>AA80/AVERAGE(AA$50:AA$51)*AVERAGE(#REF!)</f>
        <v>#REF!</v>
      </c>
      <c r="Q80" s="15" t="e">
        <f>AB80/AVERAGE(AB$50:AB$51)*AVERAGE(#REF!)</f>
        <v>#REF!</v>
      </c>
      <c r="R80" s="15" t="e">
        <f>AC80/AVERAGE(AC$50:AC$51)*AVERAGE(#REF!)</f>
        <v>#REF!</v>
      </c>
      <c r="S80" s="15" t="e">
        <f>AD80/AVERAGE(AD$50:AD$51)*AVERAGE(#REF!)</f>
        <v>#REF!</v>
      </c>
      <c r="T80" s="15" t="e">
        <f>AE80/AVERAGE(AE$50:AE$51)*AVERAGE(#REF!)</f>
        <v>#REF!</v>
      </c>
      <c r="U80" s="15" t="e">
        <f>AF80/AVERAGE(AF$50:AF$51)*AVERAGE(#REF!)</f>
        <v>#REF!</v>
      </c>
      <c r="V80" s="15" t="e">
        <f>AG80/AVERAGE(AG$50:AG$51)*AVERAGE(#REF!)</f>
        <v>#REF!</v>
      </c>
      <c r="X80" s="12">
        <v>39417</v>
      </c>
      <c r="Y80" s="19">
        <v>67633.403390000007</v>
      </c>
      <c r="Z80" s="19">
        <v>45612.769282000001</v>
      </c>
      <c r="AA80" s="19">
        <v>41367.696322999996</v>
      </c>
      <c r="AB80" s="19">
        <v>6330.6384260000004</v>
      </c>
      <c r="AC80" s="19">
        <v>21719.492945999998</v>
      </c>
      <c r="AD80" s="19">
        <v>750.16475200000002</v>
      </c>
      <c r="AE80" s="19">
        <v>1047.22092</v>
      </c>
      <c r="AF80" s="19">
        <v>4878.4606839999997</v>
      </c>
      <c r="AG80" s="19">
        <v>189106.49814800001</v>
      </c>
      <c r="AI80" s="3">
        <v>39417</v>
      </c>
      <c r="AJ80" s="6">
        <f>'[1]SEEK AU New Job Ads TREND'!B80</f>
        <v>146.61522940838412</v>
      </c>
      <c r="AK80" s="6">
        <f>'[1]SEEK AU New Job Ads TREND'!C80</f>
        <v>130.70394306967779</v>
      </c>
      <c r="AL80" s="6">
        <f>'[1]SEEK AU New Job Ads TREND'!D80</f>
        <v>153.64956569509752</v>
      </c>
      <c r="AM80" s="6">
        <f>'[1]SEEK AU New Job Ads TREND'!E80</f>
        <v>120.66058732774874</v>
      </c>
      <c r="AN80" s="6">
        <f>'[1]SEEK AU New Job Ads TREND'!F80</f>
        <v>119.12768691443809</v>
      </c>
      <c r="AO80" s="6">
        <f>'[1]SEEK AU New Job Ads TREND'!G80</f>
        <v>112.12059776786161</v>
      </c>
      <c r="AP80" s="6">
        <f>'[1]SEEK AU New Job Ads TREND'!H80</f>
        <v>82.945033927182052</v>
      </c>
      <c r="AQ80" s="6">
        <f>'[1]SEEK AU New Job Ads TREND'!I80</f>
        <v>108.07566849638455</v>
      </c>
      <c r="AR80" s="6">
        <f>'[1]SEEK AU New Job Ads TREND'!J80</f>
        <v>137.08327978526071</v>
      </c>
      <c r="AS80" s="15">
        <f t="shared" si="5"/>
        <v>1.0480185140771852</v>
      </c>
      <c r="AT80" s="15">
        <f t="shared" si="3"/>
        <v>38.014226112112794</v>
      </c>
    </row>
    <row r="81" spans="1:46" hidden="1" x14ac:dyDescent="0.25">
      <c r="A81" s="12">
        <v>39448</v>
      </c>
      <c r="B81" s="15">
        <f>'[1]SEEK AU New Job Ads SA'!B81</f>
        <v>144.61664971188193</v>
      </c>
      <c r="C81" s="15">
        <f>'[1]SEEK AU New Job Ads SA'!C81</f>
        <v>131.18253842778395</v>
      </c>
      <c r="D81" s="15">
        <f>'[1]SEEK AU New Job Ads SA'!D81</f>
        <v>151.1143089502373</v>
      </c>
      <c r="E81" s="15">
        <f>'[1]SEEK AU New Job Ads SA'!E81</f>
        <v>123.87885913262335</v>
      </c>
      <c r="F81" s="15">
        <f>'[1]SEEK AU New Job Ads SA'!F81</f>
        <v>119.05377443412442</v>
      </c>
      <c r="G81" s="15">
        <f>'[1]SEEK AU New Job Ads SA'!G81</f>
        <v>120.68705159068809</v>
      </c>
      <c r="H81" s="15">
        <f>'[1]SEEK AU New Job Ads SA'!H81</f>
        <v>87.297429909376618</v>
      </c>
      <c r="I81" s="15">
        <f>'[1]SEEK AU New Job Ads SA'!I81</f>
        <v>111.63469274842363</v>
      </c>
      <c r="J81" s="15">
        <f>'[1]SEEK AU New Job Ads SA'!J81</f>
        <v>136.59997697794509</v>
      </c>
      <c r="K81" s="15">
        <f t="shared" si="4"/>
        <v>-2.363484162699379</v>
      </c>
      <c r="L81" s="15">
        <f t="shared" si="6"/>
        <v>40.628886787931236</v>
      </c>
      <c r="M81" s="18"/>
      <c r="N81" s="15" t="e">
        <f>Y81/AVERAGE(Y$50:Y$51)*AVERAGE(#REF!)</f>
        <v>#REF!</v>
      </c>
      <c r="O81" s="15" t="e">
        <f>Z81/AVERAGE(Z$50:Z$51)*AVERAGE(#REF!)</f>
        <v>#REF!</v>
      </c>
      <c r="P81" s="15" t="e">
        <f>AA81/AVERAGE(AA$50:AA$51)*AVERAGE(#REF!)</f>
        <v>#REF!</v>
      </c>
      <c r="Q81" s="15" t="e">
        <f>AB81/AVERAGE(AB$50:AB$51)*AVERAGE(#REF!)</f>
        <v>#REF!</v>
      </c>
      <c r="R81" s="15" t="e">
        <f>AC81/AVERAGE(AC$50:AC$51)*AVERAGE(#REF!)</f>
        <v>#REF!</v>
      </c>
      <c r="S81" s="15" t="e">
        <f>AD81/AVERAGE(AD$50:AD$51)*AVERAGE(#REF!)</f>
        <v>#REF!</v>
      </c>
      <c r="T81" s="15" t="e">
        <f>AE81/AVERAGE(AE$50:AE$51)*AVERAGE(#REF!)</f>
        <v>#REF!</v>
      </c>
      <c r="U81" s="15" t="e">
        <f>AF81/AVERAGE(AF$50:AF$51)*AVERAGE(#REF!)</f>
        <v>#REF!</v>
      </c>
      <c r="V81" s="15" t="e">
        <f>AG81/AVERAGE(AG$50:AG$51)*AVERAGE(#REF!)</f>
        <v>#REF!</v>
      </c>
      <c r="X81" s="12">
        <v>39448</v>
      </c>
      <c r="Y81" s="19">
        <v>65717.823449000003</v>
      </c>
      <c r="Z81" s="19">
        <v>44887.612764999998</v>
      </c>
      <c r="AA81" s="19">
        <v>39784.300567999999</v>
      </c>
      <c r="AB81" s="19">
        <v>6585.7373379999999</v>
      </c>
      <c r="AC81" s="19">
        <v>21515.302774</v>
      </c>
      <c r="AD81" s="19">
        <v>856.35319700000002</v>
      </c>
      <c r="AE81" s="19">
        <v>1054.5630180000001</v>
      </c>
      <c r="AF81" s="19">
        <v>4654.8830369999996</v>
      </c>
      <c r="AG81" s="19">
        <v>185074.39155100001</v>
      </c>
      <c r="AI81" s="3">
        <v>39448</v>
      </c>
      <c r="AJ81" s="6">
        <f>'[1]SEEK AU New Job Ads TREND'!B81</f>
        <v>146.81212776062236</v>
      </c>
      <c r="AK81" s="6">
        <f>'[1]SEEK AU New Job Ads TREND'!C81</f>
        <v>131.4890852793456</v>
      </c>
      <c r="AL81" s="6">
        <f>'[1]SEEK AU New Job Ads TREND'!D81</f>
        <v>154.92223955839114</v>
      </c>
      <c r="AM81" s="6">
        <f>'[1]SEEK AU New Job Ads TREND'!E81</f>
        <v>123.8008854509451</v>
      </c>
      <c r="AN81" s="6">
        <f>'[1]SEEK AU New Job Ads TREND'!F81</f>
        <v>121.32756860207512</v>
      </c>
      <c r="AO81" s="6">
        <f>'[1]SEEK AU New Job Ads TREND'!G81</f>
        <v>115.60818990258133</v>
      </c>
      <c r="AP81" s="6">
        <f>'[1]SEEK AU New Job Ads TREND'!H81</f>
        <v>85.741372566578704</v>
      </c>
      <c r="AQ81" s="6">
        <f>'[1]SEEK AU New Job Ads TREND'!I81</f>
        <v>107.9209575257152</v>
      </c>
      <c r="AR81" s="6">
        <f>'[1]SEEK AU New Job Ads TREND'!J81</f>
        <v>138.0069087932319</v>
      </c>
      <c r="AS81" s="15">
        <f t="shared" si="5"/>
        <v>0.67377218390021199</v>
      </c>
      <c r="AT81" s="15">
        <f t="shared" si="3"/>
        <v>34.600227779276906</v>
      </c>
    </row>
    <row r="82" spans="1:46" hidden="1" x14ac:dyDescent="0.25">
      <c r="A82" s="12">
        <v>39479</v>
      </c>
      <c r="B82" s="15">
        <f>'[1]SEEK AU New Job Ads SA'!B82</f>
        <v>144.17822500605527</v>
      </c>
      <c r="C82" s="15">
        <f>'[1]SEEK AU New Job Ads SA'!C82</f>
        <v>131.13503900821522</v>
      </c>
      <c r="D82" s="15">
        <f>'[1]SEEK AU New Job Ads SA'!D82</f>
        <v>152.18883816785592</v>
      </c>
      <c r="E82" s="15">
        <f>'[1]SEEK AU New Job Ads SA'!E82</f>
        <v>125.97985245114307</v>
      </c>
      <c r="F82" s="15">
        <f>'[1]SEEK AU New Job Ads SA'!F82</f>
        <v>121.46497428018988</v>
      </c>
      <c r="G82" s="15">
        <f>'[1]SEEK AU New Job Ads SA'!G82</f>
        <v>118.84534090566645</v>
      </c>
      <c r="H82" s="15">
        <f>'[1]SEEK AU New Job Ads SA'!H82</f>
        <v>85.780386419157338</v>
      </c>
      <c r="I82" s="15">
        <f>'[1]SEEK AU New Job Ads SA'!I82</f>
        <v>98.075870040047249</v>
      </c>
      <c r="J82" s="15">
        <f>'[1]SEEK AU New Job Ads SA'!J82</f>
        <v>135.95574087264484</v>
      </c>
      <c r="K82" s="15">
        <f t="shared" si="4"/>
        <v>-0.47162241133047189</v>
      </c>
      <c r="L82" s="15">
        <f t="shared" si="6"/>
        <v>25.328011140498717</v>
      </c>
      <c r="M82" s="18"/>
      <c r="N82" s="15" t="e">
        <f>Y82/AVERAGE(Y$50:Y$51)*AVERAGE(#REF!)</f>
        <v>#REF!</v>
      </c>
      <c r="O82" s="15" t="e">
        <f>Z82/AVERAGE(Z$50:Z$51)*AVERAGE(#REF!)</f>
        <v>#REF!</v>
      </c>
      <c r="P82" s="15" t="e">
        <f>AA82/AVERAGE(AA$50:AA$51)*AVERAGE(#REF!)</f>
        <v>#REF!</v>
      </c>
      <c r="Q82" s="15" t="e">
        <f>AB82/AVERAGE(AB$50:AB$51)*AVERAGE(#REF!)</f>
        <v>#REF!</v>
      </c>
      <c r="R82" s="15" t="e">
        <f>AC82/AVERAGE(AC$50:AC$51)*AVERAGE(#REF!)</f>
        <v>#REF!</v>
      </c>
      <c r="S82" s="15" t="e">
        <f>AD82/AVERAGE(AD$50:AD$51)*AVERAGE(#REF!)</f>
        <v>#REF!</v>
      </c>
      <c r="T82" s="15" t="e">
        <f>AE82/AVERAGE(AE$50:AE$51)*AVERAGE(#REF!)</f>
        <v>#REF!</v>
      </c>
      <c r="U82" s="15" t="e">
        <f>AF82/AVERAGE(AF$50:AF$51)*AVERAGE(#REF!)</f>
        <v>#REF!</v>
      </c>
      <c r="V82" s="15" t="e">
        <f>AG82/AVERAGE(AG$50:AG$51)*AVERAGE(#REF!)</f>
        <v>#REF!</v>
      </c>
      <c r="X82" s="12">
        <v>39479</v>
      </c>
      <c r="Y82" s="19">
        <v>65509.414333000001</v>
      </c>
      <c r="Z82" s="19">
        <v>44750.363301999998</v>
      </c>
      <c r="AA82" s="19">
        <v>40038.446213000003</v>
      </c>
      <c r="AB82" s="19">
        <v>6698.051289</v>
      </c>
      <c r="AC82" s="19">
        <v>21942.268071999999</v>
      </c>
      <c r="AD82" s="19">
        <v>843.43554200000005</v>
      </c>
      <c r="AE82" s="19">
        <v>1036.676269</v>
      </c>
      <c r="AF82" s="19">
        <v>4059.4237819999998</v>
      </c>
      <c r="AG82" s="19">
        <v>183953.14756099999</v>
      </c>
      <c r="AI82" s="3">
        <v>39479</v>
      </c>
      <c r="AJ82" s="6">
        <f>'[1]SEEK AU New Job Ads TREND'!B82</f>
        <v>146.67497845142077</v>
      </c>
      <c r="AK82" s="6">
        <f>'[1]SEEK AU New Job Ads TREND'!C82</f>
        <v>131.65664253950587</v>
      </c>
      <c r="AL82" s="6">
        <f>'[1]SEEK AU New Job Ads TREND'!D82</f>
        <v>155.78547918131906</v>
      </c>
      <c r="AM82" s="6">
        <f>'[1]SEEK AU New Job Ads TREND'!E82</f>
        <v>127.71282289123722</v>
      </c>
      <c r="AN82" s="6">
        <f>'[1]SEEK AU New Job Ads TREND'!F82</f>
        <v>123.49143445013173</v>
      </c>
      <c r="AO82" s="6">
        <f>'[1]SEEK AU New Job Ads TREND'!G82</f>
        <v>120.24329701969947</v>
      </c>
      <c r="AP82" s="6">
        <f>'[1]SEEK AU New Job Ads TREND'!H82</f>
        <v>89.047396801354978</v>
      </c>
      <c r="AQ82" s="6">
        <f>'[1]SEEK AU New Job Ads TREND'!I82</f>
        <v>107.44126622419709</v>
      </c>
      <c r="AR82" s="6">
        <f>'[1]SEEK AU New Job Ads TREND'!J82</f>
        <v>138.66864933803762</v>
      </c>
      <c r="AS82" s="15">
        <f t="shared" si="5"/>
        <v>0.47949812845760675</v>
      </c>
      <c r="AT82" s="15">
        <f t="shared" si="3"/>
        <v>30.827377700514603</v>
      </c>
    </row>
    <row r="83" spans="1:46" hidden="1" x14ac:dyDescent="0.25">
      <c r="A83" s="12">
        <v>39508</v>
      </c>
      <c r="B83" s="15">
        <f>'[1]SEEK AU New Job Ads SA'!B83</f>
        <v>145.85350582151929</v>
      </c>
      <c r="C83" s="15">
        <f>'[1]SEEK AU New Job Ads SA'!C83</f>
        <v>128.9737899192518</v>
      </c>
      <c r="D83" s="15">
        <f>'[1]SEEK AU New Job Ads SA'!D83</f>
        <v>154.56342261008663</v>
      </c>
      <c r="E83" s="15">
        <f>'[1]SEEK AU New Job Ads SA'!E83</f>
        <v>128.5714494289208</v>
      </c>
      <c r="F83" s="15">
        <f>'[1]SEEK AU New Job Ads SA'!F83</f>
        <v>125.41902808965652</v>
      </c>
      <c r="G83" s="15">
        <f>'[1]SEEK AU New Job Ads SA'!G83</f>
        <v>124.49700912822883</v>
      </c>
      <c r="H83" s="15">
        <f>'[1]SEEK AU New Job Ads SA'!H83</f>
        <v>89.422822215319002</v>
      </c>
      <c r="I83" s="15">
        <f>'[1]SEEK AU New Job Ads SA'!I83</f>
        <v>108.1419515086518</v>
      </c>
      <c r="J83" s="15">
        <f>'[1]SEEK AU New Job Ads SA'!J83</f>
        <v>138.04553920367374</v>
      </c>
      <c r="K83" s="15">
        <f t="shared" si="4"/>
        <v>1.5371166510625756</v>
      </c>
      <c r="L83" s="15">
        <f t="shared" si="6"/>
        <v>23.41140093266516</v>
      </c>
      <c r="M83" s="18"/>
      <c r="N83" s="15" t="e">
        <f>Y83/AVERAGE(Y$50:Y$51)*AVERAGE(#REF!)</f>
        <v>#REF!</v>
      </c>
      <c r="O83" s="15" t="e">
        <f>Z83/AVERAGE(Z$50:Z$51)*AVERAGE(#REF!)</f>
        <v>#REF!</v>
      </c>
      <c r="P83" s="15" t="e">
        <f>AA83/AVERAGE(AA$50:AA$51)*AVERAGE(#REF!)</f>
        <v>#REF!</v>
      </c>
      <c r="Q83" s="15" t="e">
        <f>AB83/AVERAGE(AB$50:AB$51)*AVERAGE(#REF!)</f>
        <v>#REF!</v>
      </c>
      <c r="R83" s="15" t="e">
        <f>AC83/AVERAGE(AC$50:AC$51)*AVERAGE(#REF!)</f>
        <v>#REF!</v>
      </c>
      <c r="S83" s="15" t="e">
        <f>AD83/AVERAGE(AD$50:AD$51)*AVERAGE(#REF!)</f>
        <v>#REF!</v>
      </c>
      <c r="T83" s="15" t="e">
        <f>AE83/AVERAGE(AE$50:AE$51)*AVERAGE(#REF!)</f>
        <v>#REF!</v>
      </c>
      <c r="U83" s="15" t="e">
        <f>AF83/AVERAGE(AF$50:AF$51)*AVERAGE(#REF!)</f>
        <v>#REF!</v>
      </c>
      <c r="V83" s="15" t="e">
        <f>AG83/AVERAGE(AG$50:AG$51)*AVERAGE(#REF!)</f>
        <v>#REF!</v>
      </c>
      <c r="X83" s="12">
        <v>39508</v>
      </c>
      <c r="Y83" s="19">
        <v>66375.481910999995</v>
      </c>
      <c r="Z83" s="19">
        <v>44389.970853999999</v>
      </c>
      <c r="AA83" s="19">
        <v>40081.965087999997</v>
      </c>
      <c r="AB83" s="19">
        <v>6847.6396530000002</v>
      </c>
      <c r="AC83" s="19">
        <v>22802.407482999999</v>
      </c>
      <c r="AD83" s="19">
        <v>852.84926099999996</v>
      </c>
      <c r="AE83" s="19">
        <v>1080.6366009999999</v>
      </c>
      <c r="AF83" s="19">
        <v>4348.8093529999996</v>
      </c>
      <c r="AG83" s="19">
        <v>187803.61276700001</v>
      </c>
      <c r="AI83" s="3">
        <v>39508</v>
      </c>
      <c r="AJ83" s="6">
        <f>'[1]SEEK AU New Job Ads TREND'!B83</f>
        <v>146.10051632153213</v>
      </c>
      <c r="AK83" s="6">
        <f>'[1]SEEK AU New Job Ads TREND'!C83</f>
        <v>131.24117341843166</v>
      </c>
      <c r="AL83" s="6">
        <f>'[1]SEEK AU New Job Ads TREND'!D83</f>
        <v>156.3340380958158</v>
      </c>
      <c r="AM83" s="6">
        <f>'[1]SEEK AU New Job Ads TREND'!E83</f>
        <v>131.36487228154436</v>
      </c>
      <c r="AN83" s="6">
        <f>'[1]SEEK AU New Job Ads TREND'!F83</f>
        <v>125.51590852171395</v>
      </c>
      <c r="AO83" s="6">
        <f>'[1]SEEK AU New Job Ads TREND'!G83</f>
        <v>124.30102204194134</v>
      </c>
      <c r="AP83" s="6">
        <f>'[1]SEEK AU New Job Ads TREND'!H83</f>
        <v>92.745479484363273</v>
      </c>
      <c r="AQ83" s="6">
        <f>'[1]SEEK AU New Job Ads TREND'!I83</f>
        <v>106.54026514824022</v>
      </c>
      <c r="AR83" s="6">
        <f>'[1]SEEK AU New Job Ads TREND'!J83</f>
        <v>138.97502881333898</v>
      </c>
      <c r="AS83" s="15">
        <f t="shared" si="5"/>
        <v>0.22094357792039432</v>
      </c>
      <c r="AT83" s="15">
        <f t="shared" si="3"/>
        <v>26.817242891926313</v>
      </c>
    </row>
    <row r="84" spans="1:46" hidden="1" x14ac:dyDescent="0.25">
      <c r="A84" s="12">
        <v>39539</v>
      </c>
      <c r="B84" s="15">
        <f>'[1]SEEK AU New Job Ads SA'!B84</f>
        <v>144.54620392391266</v>
      </c>
      <c r="C84" s="15">
        <f>'[1]SEEK AU New Job Ads SA'!C84</f>
        <v>130.55237872895353</v>
      </c>
      <c r="D84" s="15">
        <f>'[1]SEEK AU New Job Ads SA'!D84</f>
        <v>156.5474106339187</v>
      </c>
      <c r="E84" s="15">
        <f>'[1]SEEK AU New Job Ads SA'!E84</f>
        <v>130.03914491452667</v>
      </c>
      <c r="F84" s="15">
        <f>'[1]SEEK AU New Job Ads SA'!F84</f>
        <v>127.83028561052222</v>
      </c>
      <c r="G84" s="15">
        <f>'[1]SEEK AU New Job Ads SA'!G84</f>
        <v>125.54173629504739</v>
      </c>
      <c r="H84" s="15">
        <f>'[1]SEEK AU New Job Ads SA'!H84</f>
        <v>96.677571454715135</v>
      </c>
      <c r="I84" s="15">
        <f>'[1]SEEK AU New Job Ads SA'!I84</f>
        <v>104.17376646791772</v>
      </c>
      <c r="J84" s="15">
        <f>'[1]SEEK AU New Job Ads SA'!J84</f>
        <v>138.76149875985249</v>
      </c>
      <c r="K84" s="15">
        <f t="shared" si="4"/>
        <v>0.51864012434505469</v>
      </c>
      <c r="L84" s="15">
        <f t="shared" si="6"/>
        <v>23.754868851190977</v>
      </c>
      <c r="M84" s="18"/>
      <c r="N84" s="15" t="e">
        <f>Y84/AVERAGE(Y$50:Y$51)*AVERAGE(#REF!)</f>
        <v>#REF!</v>
      </c>
      <c r="O84" s="15" t="e">
        <f>Z84/AVERAGE(Z$50:Z$51)*AVERAGE(#REF!)</f>
        <v>#REF!</v>
      </c>
      <c r="P84" s="15" t="e">
        <f>AA84/AVERAGE(AA$50:AA$51)*AVERAGE(#REF!)</f>
        <v>#REF!</v>
      </c>
      <c r="Q84" s="15" t="e">
        <f>AB84/AVERAGE(AB$50:AB$51)*AVERAGE(#REF!)</f>
        <v>#REF!</v>
      </c>
      <c r="R84" s="15" t="e">
        <f>AC84/AVERAGE(AC$50:AC$51)*AVERAGE(#REF!)</f>
        <v>#REF!</v>
      </c>
      <c r="S84" s="15" t="e">
        <f>AD84/AVERAGE(AD$50:AD$51)*AVERAGE(#REF!)</f>
        <v>#REF!</v>
      </c>
      <c r="T84" s="15" t="e">
        <f>AE84/AVERAGE(AE$50:AE$51)*AVERAGE(#REF!)</f>
        <v>#REF!</v>
      </c>
      <c r="U84" s="15" t="e">
        <f>AF84/AVERAGE(AF$50:AF$51)*AVERAGE(#REF!)</f>
        <v>#REF!</v>
      </c>
      <c r="V84" s="15" t="e">
        <f>AG84/AVERAGE(AG$50:AG$51)*AVERAGE(#REF!)</f>
        <v>#REF!</v>
      </c>
      <c r="X84" s="12">
        <v>39539</v>
      </c>
      <c r="Y84" s="19">
        <v>65512.816730999999</v>
      </c>
      <c r="Z84" s="19">
        <v>44780.623722999997</v>
      </c>
      <c r="AA84" s="19">
        <v>41294.739608000003</v>
      </c>
      <c r="AB84" s="19">
        <v>6882.837227</v>
      </c>
      <c r="AC84" s="19">
        <v>22897.101094000001</v>
      </c>
      <c r="AD84" s="19">
        <v>946.34581400000002</v>
      </c>
      <c r="AE84" s="19">
        <v>1167.7727669999999</v>
      </c>
      <c r="AF84" s="19">
        <v>4581.1619719999999</v>
      </c>
      <c r="AG84" s="19">
        <v>187705.63192700001</v>
      </c>
      <c r="AI84" s="3">
        <v>39539</v>
      </c>
      <c r="AJ84" s="6">
        <f>'[1]SEEK AU New Job Ads TREND'!B84</f>
        <v>144.97185972368658</v>
      </c>
      <c r="AK84" s="6">
        <f>'[1]SEEK AU New Job Ads TREND'!C84</f>
        <v>130.35572854291007</v>
      </c>
      <c r="AL84" s="6">
        <f>'[1]SEEK AU New Job Ads TREND'!D84</f>
        <v>156.59300029491888</v>
      </c>
      <c r="AM84" s="6">
        <f>'[1]SEEK AU New Job Ads TREND'!E84</f>
        <v>133.56718588805532</v>
      </c>
      <c r="AN84" s="6">
        <f>'[1]SEEK AU New Job Ads TREND'!F84</f>
        <v>127.26744822731344</v>
      </c>
      <c r="AO84" s="6">
        <f>'[1]SEEK AU New Job Ads TREND'!G84</f>
        <v>126.15147065229498</v>
      </c>
      <c r="AP84" s="6">
        <f>'[1]SEEK AU New Job Ads TREND'!H84</f>
        <v>96.308998876881162</v>
      </c>
      <c r="AQ84" s="6">
        <f>'[1]SEEK AU New Job Ads TREND'!I84</f>
        <v>105.48377158513664</v>
      </c>
      <c r="AR84" s="6">
        <f>'[1]SEEK AU New Job Ads TREND'!J84</f>
        <v>138.85865536506032</v>
      </c>
      <c r="AS84" s="15">
        <f t="shared" si="5"/>
        <v>-8.3736948480847673E-2</v>
      </c>
      <c r="AT84" s="15">
        <f t="shared" si="3"/>
        <v>22.650808575845033</v>
      </c>
    </row>
    <row r="85" spans="1:46" hidden="1" x14ac:dyDescent="0.25">
      <c r="A85" s="12">
        <v>39569</v>
      </c>
      <c r="B85" s="15">
        <f>'[1]SEEK AU New Job Ads SA'!B85</f>
        <v>147.20581251384098</v>
      </c>
      <c r="C85" s="15">
        <f>'[1]SEEK AU New Job Ads SA'!C85</f>
        <v>130.8606083683932</v>
      </c>
      <c r="D85" s="15">
        <f>'[1]SEEK AU New Job Ads SA'!D85</f>
        <v>155.1259872572947</v>
      </c>
      <c r="E85" s="15">
        <f>'[1]SEEK AU New Job Ads SA'!E85</f>
        <v>147.42617260400655</v>
      </c>
      <c r="F85" s="15">
        <f>'[1]SEEK AU New Job Ads SA'!F85</f>
        <v>128.6993665239485</v>
      </c>
      <c r="G85" s="15">
        <f>'[1]SEEK AU New Job Ads SA'!G85</f>
        <v>126.87663617175804</v>
      </c>
      <c r="H85" s="15">
        <f>'[1]SEEK AU New Job Ads SA'!H85</f>
        <v>102.1966401443139</v>
      </c>
      <c r="I85" s="15">
        <f>'[1]SEEK AU New Job Ads SA'!I85</f>
        <v>106.9150866096484</v>
      </c>
      <c r="J85" s="15">
        <f>'[1]SEEK AU New Job Ads SA'!J85</f>
        <v>139.88882076537541</v>
      </c>
      <c r="K85" s="15">
        <f t="shared" si="4"/>
        <v>0.81241700010312456</v>
      </c>
      <c r="L85" s="15">
        <f t="shared" si="6"/>
        <v>19.797476137812836</v>
      </c>
      <c r="M85" s="18"/>
      <c r="N85" s="15" t="e">
        <f>Y85/AVERAGE(Y$50:Y$51)*AVERAGE(#REF!)</f>
        <v>#REF!</v>
      </c>
      <c r="O85" s="15" t="e">
        <f>Z85/AVERAGE(Z$50:Z$51)*AVERAGE(#REF!)</f>
        <v>#REF!</v>
      </c>
      <c r="P85" s="15" t="e">
        <f>AA85/AVERAGE(AA$50:AA$51)*AVERAGE(#REF!)</f>
        <v>#REF!</v>
      </c>
      <c r="Q85" s="15" t="e">
        <f>AB85/AVERAGE(AB$50:AB$51)*AVERAGE(#REF!)</f>
        <v>#REF!</v>
      </c>
      <c r="R85" s="15" t="e">
        <f>AC85/AVERAGE(AC$50:AC$51)*AVERAGE(#REF!)</f>
        <v>#REF!</v>
      </c>
      <c r="S85" s="15" t="e">
        <f>AD85/AVERAGE(AD$50:AD$51)*AVERAGE(#REF!)</f>
        <v>#REF!</v>
      </c>
      <c r="T85" s="15" t="e">
        <f>AE85/AVERAGE(AE$50:AE$51)*AVERAGE(#REF!)</f>
        <v>#REF!</v>
      </c>
      <c r="U85" s="15" t="e">
        <f>AF85/AVERAGE(AF$50:AF$51)*AVERAGE(#REF!)</f>
        <v>#REF!</v>
      </c>
      <c r="V85" s="15" t="e">
        <f>AG85/AVERAGE(AG$50:AG$51)*AVERAGE(#REF!)</f>
        <v>#REF!</v>
      </c>
      <c r="X85" s="12">
        <v>39569</v>
      </c>
      <c r="Y85" s="19">
        <v>66831.291660999996</v>
      </c>
      <c r="Z85" s="19">
        <v>44618.832255000001</v>
      </c>
      <c r="AA85" s="19">
        <v>40675.936804999998</v>
      </c>
      <c r="AB85" s="19">
        <v>7832.3232550000002</v>
      </c>
      <c r="AC85" s="19">
        <v>23212.992498</v>
      </c>
      <c r="AD85" s="19">
        <v>904.81077500000004</v>
      </c>
      <c r="AE85" s="19">
        <v>1234.372361</v>
      </c>
      <c r="AF85" s="19">
        <v>4483.1007490000002</v>
      </c>
      <c r="AG85" s="19">
        <v>189589.432356</v>
      </c>
      <c r="AI85" s="3">
        <v>39569</v>
      </c>
      <c r="AJ85" s="6">
        <f>'[1]SEEK AU New Job Ads TREND'!B85</f>
        <v>142.79875445301263</v>
      </c>
      <c r="AK85" s="6">
        <f>'[1]SEEK AU New Job Ads TREND'!C85</f>
        <v>128.87435845815986</v>
      </c>
      <c r="AL85" s="6">
        <f>'[1]SEEK AU New Job Ads TREND'!D85</f>
        <v>156.14454080830723</v>
      </c>
      <c r="AM85" s="6">
        <f>'[1]SEEK AU New Job Ads TREND'!E85</f>
        <v>133.34707556489494</v>
      </c>
      <c r="AN85" s="6">
        <f>'[1]SEEK AU New Job Ads TREND'!F85</f>
        <v>128.51134459508151</v>
      </c>
      <c r="AO85" s="6">
        <f>'[1]SEEK AU New Job Ads TREND'!G85</f>
        <v>124.60520439756937</v>
      </c>
      <c r="AP85" s="6">
        <f>'[1]SEEK AU New Job Ads TREND'!H85</f>
        <v>99.246762197285534</v>
      </c>
      <c r="AQ85" s="6">
        <f>'[1]SEEK AU New Job Ads TREND'!I85</f>
        <v>104.63756359802228</v>
      </c>
      <c r="AR85" s="6">
        <f>'[1]SEEK AU New Job Ads TREND'!J85</f>
        <v>137.92882968438471</v>
      </c>
      <c r="AS85" s="15">
        <f t="shared" si="5"/>
        <v>-0.66962025394174418</v>
      </c>
      <c r="AT85" s="15">
        <f t="shared" ref="AT85:AT148" si="7">AR85/AR73*100-100</f>
        <v>18.157119938928616</v>
      </c>
    </row>
    <row r="86" spans="1:46" hidden="1" x14ac:dyDescent="0.25">
      <c r="A86" s="12">
        <v>39600</v>
      </c>
      <c r="B86" s="15">
        <f>'[1]SEEK AU New Job Ads SA'!B86</f>
        <v>138.78462439453364</v>
      </c>
      <c r="C86" s="15">
        <f>'[1]SEEK AU New Job Ads SA'!C86</f>
        <v>127.88201047181948</v>
      </c>
      <c r="D86" s="15">
        <f>'[1]SEEK AU New Job Ads SA'!D86</f>
        <v>155.37153224819619</v>
      </c>
      <c r="E86" s="15">
        <f>'[1]SEEK AU New Job Ads SA'!E86</f>
        <v>131.66941121536146</v>
      </c>
      <c r="F86" s="15">
        <f>'[1]SEEK AU New Job Ads SA'!F86</f>
        <v>129.89706309219159</v>
      </c>
      <c r="G86" s="15">
        <f>'[1]SEEK AU New Job Ads SA'!G86</f>
        <v>135.60495036827493</v>
      </c>
      <c r="H86" s="15">
        <f>'[1]SEEK AU New Job Ads SA'!H86</f>
        <v>107.54568931052009</v>
      </c>
      <c r="I86" s="15">
        <f>'[1]SEEK AU New Job Ads SA'!I86</f>
        <v>103.65598211463929</v>
      </c>
      <c r="J86" s="15">
        <f>'[1]SEEK AU New Job Ads SA'!J86</f>
        <v>136.8938605287216</v>
      </c>
      <c r="K86" s="15">
        <f t="shared" si="4"/>
        <v>-2.1409575263180045</v>
      </c>
      <c r="L86" s="15">
        <f t="shared" si="6"/>
        <v>17.439293106117404</v>
      </c>
      <c r="M86" s="18"/>
      <c r="N86" s="15" t="e">
        <f>Y86/AVERAGE(Y$50:Y$51)*AVERAGE(#REF!)</f>
        <v>#REF!</v>
      </c>
      <c r="O86" s="15" t="e">
        <f>Z86/AVERAGE(Z$50:Z$51)*AVERAGE(#REF!)</f>
        <v>#REF!</v>
      </c>
      <c r="P86" s="15" t="e">
        <f>AA86/AVERAGE(AA$50:AA$51)*AVERAGE(#REF!)</f>
        <v>#REF!</v>
      </c>
      <c r="Q86" s="15" t="e">
        <f>AB86/AVERAGE(AB$50:AB$51)*AVERAGE(#REF!)</f>
        <v>#REF!</v>
      </c>
      <c r="R86" s="15" t="e">
        <f>AC86/AVERAGE(AC$50:AC$51)*AVERAGE(#REF!)</f>
        <v>#REF!</v>
      </c>
      <c r="S86" s="15" t="e">
        <f>AD86/AVERAGE(AD$50:AD$51)*AVERAGE(#REF!)</f>
        <v>#REF!</v>
      </c>
      <c r="T86" s="15" t="e">
        <f>AE86/AVERAGE(AE$50:AE$51)*AVERAGE(#REF!)</f>
        <v>#REF!</v>
      </c>
      <c r="U86" s="15" t="e">
        <f>AF86/AVERAGE(AF$50:AF$51)*AVERAGE(#REF!)</f>
        <v>#REF!</v>
      </c>
      <c r="V86" s="15" t="e">
        <f>AG86/AVERAGE(AG$50:AG$51)*AVERAGE(#REF!)</f>
        <v>#REF!</v>
      </c>
      <c r="X86" s="12">
        <v>39600</v>
      </c>
      <c r="Y86" s="19">
        <v>63000.789192999997</v>
      </c>
      <c r="Z86" s="19">
        <v>43836.477301999999</v>
      </c>
      <c r="AA86" s="19">
        <v>41062.888883</v>
      </c>
      <c r="AB86" s="19">
        <v>6989.1086169999999</v>
      </c>
      <c r="AC86" s="19">
        <v>23394.465863000001</v>
      </c>
      <c r="AD86" s="19">
        <v>964.286697</v>
      </c>
      <c r="AE86" s="19">
        <v>1300.7510500000001</v>
      </c>
      <c r="AF86" s="19">
        <v>4415.7984919999999</v>
      </c>
      <c r="AG86" s="19">
        <v>184597.71265500001</v>
      </c>
      <c r="AI86" s="3">
        <v>39600</v>
      </c>
      <c r="AJ86" s="6">
        <f>'[1]SEEK AU New Job Ads TREND'!B86</f>
        <v>139.04591168887663</v>
      </c>
      <c r="AK86" s="6">
        <f>'[1]SEEK AU New Job Ads TREND'!C86</f>
        <v>126.52475967389465</v>
      </c>
      <c r="AL86" s="6">
        <f>'[1]SEEK AU New Job Ads TREND'!D86</f>
        <v>154.28299101698457</v>
      </c>
      <c r="AM86" s="6">
        <f>'[1]SEEK AU New Job Ads TREND'!E86</f>
        <v>130.42409918974641</v>
      </c>
      <c r="AN86" s="6">
        <f>'[1]SEEK AU New Job Ads TREND'!F86</f>
        <v>128.90142653190807</v>
      </c>
      <c r="AO86" s="6">
        <f>'[1]SEEK AU New Job Ads TREND'!G86</f>
        <v>119.94971549857168</v>
      </c>
      <c r="AP86" s="6">
        <f>'[1]SEEK AU New Job Ads TREND'!H86</f>
        <v>100.98780077465467</v>
      </c>
      <c r="AQ86" s="6">
        <f>'[1]SEEK AU New Job Ads TREND'!I86</f>
        <v>104.09716085971274</v>
      </c>
      <c r="AR86" s="6">
        <f>'[1]SEEK AU New Job Ads TREND'!J86</f>
        <v>135.73860423609389</v>
      </c>
      <c r="AS86" s="15">
        <f t="shared" si="5"/>
        <v>-1.5879388328767732</v>
      </c>
      <c r="AT86" s="15">
        <f t="shared" si="7"/>
        <v>13.027872686056256</v>
      </c>
    </row>
    <row r="87" spans="1:46" hidden="1" x14ac:dyDescent="0.25">
      <c r="A87" s="12">
        <v>39630</v>
      </c>
      <c r="B87" s="15">
        <f>'[1]SEEK AU New Job Ads SA'!B87</f>
        <v>132.76553265497489</v>
      </c>
      <c r="C87" s="15">
        <f>'[1]SEEK AU New Job Ads SA'!C87</f>
        <v>122.14282676980226</v>
      </c>
      <c r="D87" s="15">
        <f>'[1]SEEK AU New Job Ads SA'!D87</f>
        <v>151.46098335735007</v>
      </c>
      <c r="E87" s="15">
        <f>'[1]SEEK AU New Job Ads SA'!E87</f>
        <v>122.48201563930753</v>
      </c>
      <c r="F87" s="15">
        <f>'[1]SEEK AU New Job Ads SA'!F87</f>
        <v>127.7143601157958</v>
      </c>
      <c r="G87" s="15">
        <f>'[1]SEEK AU New Job Ads SA'!G87</f>
        <v>106.90753964412349</v>
      </c>
      <c r="H87" s="15">
        <f>'[1]SEEK AU New Job Ads SA'!H87</f>
        <v>99.409576590288012</v>
      </c>
      <c r="I87" s="15">
        <f>'[1]SEEK AU New Job Ads SA'!I87</f>
        <v>100.3488925135626</v>
      </c>
      <c r="J87" s="15">
        <f>'[1]SEEK AU New Job Ads SA'!J87</f>
        <v>132.1496738823592</v>
      </c>
      <c r="K87" s="15">
        <f t="shared" si="4"/>
        <v>-3.4655948981488649</v>
      </c>
      <c r="L87" s="15">
        <f t="shared" si="6"/>
        <v>3.6783310907940034</v>
      </c>
      <c r="M87" s="18"/>
      <c r="N87" s="15" t="e">
        <f>Y87/AVERAGE(Y$50:Y$51)*AVERAGE(#REF!)</f>
        <v>#REF!</v>
      </c>
      <c r="O87" s="15" t="e">
        <f>Z87/AVERAGE(Z$50:Z$51)*AVERAGE(#REF!)</f>
        <v>#REF!</v>
      </c>
      <c r="P87" s="15" t="e">
        <f>AA87/AVERAGE(AA$50:AA$51)*AVERAGE(#REF!)</f>
        <v>#REF!</v>
      </c>
      <c r="Q87" s="15" t="e">
        <f>AB87/AVERAGE(AB$50:AB$51)*AVERAGE(#REF!)</f>
        <v>#REF!</v>
      </c>
      <c r="R87" s="15" t="e">
        <f>AC87/AVERAGE(AC$50:AC$51)*AVERAGE(#REF!)</f>
        <v>#REF!</v>
      </c>
      <c r="S87" s="15" t="e">
        <f>AD87/AVERAGE(AD$50:AD$51)*AVERAGE(#REF!)</f>
        <v>#REF!</v>
      </c>
      <c r="T87" s="15" t="e">
        <f>AE87/AVERAGE(AE$50:AE$51)*AVERAGE(#REF!)</f>
        <v>#REF!</v>
      </c>
      <c r="U87" s="15" t="e">
        <f>AF87/AVERAGE(AF$50:AF$51)*AVERAGE(#REF!)</f>
        <v>#REF!</v>
      </c>
      <c r="V87" s="15" t="e">
        <f>AG87/AVERAGE(AG$50:AG$51)*AVERAGE(#REF!)</f>
        <v>#REF!</v>
      </c>
      <c r="X87" s="12">
        <v>39630</v>
      </c>
      <c r="Y87" s="19">
        <v>60311.374397</v>
      </c>
      <c r="Z87" s="19">
        <v>41898.602105999998</v>
      </c>
      <c r="AA87" s="19">
        <v>39789.146185999998</v>
      </c>
      <c r="AB87" s="19">
        <v>6522.1440780000003</v>
      </c>
      <c r="AC87" s="19">
        <v>22997.912179999999</v>
      </c>
      <c r="AD87" s="19">
        <v>760.90516000000002</v>
      </c>
      <c r="AE87" s="19">
        <v>1201.8621410000001</v>
      </c>
      <c r="AF87" s="19">
        <v>4190.1601000000001</v>
      </c>
      <c r="AG87" s="19">
        <v>178984.427131</v>
      </c>
      <c r="AI87" s="3">
        <v>39630</v>
      </c>
      <c r="AJ87" s="6">
        <f>'[1]SEEK AU New Job Ads TREND'!B87</f>
        <v>133.56906850558869</v>
      </c>
      <c r="AK87" s="6">
        <f>'[1]SEEK AU New Job Ads TREND'!C87</f>
        <v>123.02911869079134</v>
      </c>
      <c r="AL87" s="6">
        <f>'[1]SEEK AU New Job Ads TREND'!D87</f>
        <v>150.76772851877601</v>
      </c>
      <c r="AM87" s="6">
        <f>'[1]SEEK AU New Job Ads TREND'!E87</f>
        <v>125.54917246168529</v>
      </c>
      <c r="AN87" s="6">
        <f>'[1]SEEK AU New Job Ads TREND'!F87</f>
        <v>128.10703785182534</v>
      </c>
      <c r="AO87" s="6">
        <f>'[1]SEEK AU New Job Ads TREND'!G87</f>
        <v>113.62358899010169</v>
      </c>
      <c r="AP87" s="6">
        <f>'[1]SEEK AU New Job Ads TREND'!H87</f>
        <v>101.5458374980627</v>
      </c>
      <c r="AQ87" s="6">
        <f>'[1]SEEK AU New Job Ads TREND'!I87</f>
        <v>103.60851069030676</v>
      </c>
      <c r="AR87" s="6">
        <f>'[1]SEEK AU New Job Ads TREND'!J87</f>
        <v>132.0684073565746</v>
      </c>
      <c r="AS87" s="15">
        <f t="shared" si="5"/>
        <v>-2.7038710911861301</v>
      </c>
      <c r="AT87" s="15">
        <f t="shared" si="7"/>
        <v>6.9537779358275458</v>
      </c>
    </row>
    <row r="88" spans="1:46" hidden="1" x14ac:dyDescent="0.25">
      <c r="A88" s="12">
        <v>39661</v>
      </c>
      <c r="B88" s="15">
        <f>'[1]SEEK AU New Job Ads SA'!B88</f>
        <v>127.58033347932079</v>
      </c>
      <c r="C88" s="15">
        <f>'[1]SEEK AU New Job Ads SA'!C88</f>
        <v>118.34076793122799</v>
      </c>
      <c r="D88" s="15">
        <f>'[1]SEEK AU New Job Ads SA'!D88</f>
        <v>143.55354781237583</v>
      </c>
      <c r="E88" s="15">
        <f>'[1]SEEK AU New Job Ads SA'!E88</f>
        <v>113.61948041737429</v>
      </c>
      <c r="F88" s="15">
        <f>'[1]SEEK AU New Job Ads SA'!F88</f>
        <v>123.81616591102664</v>
      </c>
      <c r="G88" s="15">
        <f>'[1]SEEK AU New Job Ads SA'!G88</f>
        <v>99.220101729858996</v>
      </c>
      <c r="H88" s="15">
        <f>'[1]SEEK AU New Job Ads SA'!H88</f>
        <v>99.032937831756357</v>
      </c>
      <c r="I88" s="15">
        <f>'[1]SEEK AU New Job Ads SA'!I88</f>
        <v>102.3514582164333</v>
      </c>
      <c r="J88" s="15">
        <f>'[1]SEEK AU New Job Ads SA'!J88</f>
        <v>125.92107357689559</v>
      </c>
      <c r="K88" s="15">
        <f t="shared" si="4"/>
        <v>-4.7132922257593748</v>
      </c>
      <c r="L88" s="15">
        <f t="shared" si="6"/>
        <v>3.9514243328952148E-2</v>
      </c>
      <c r="M88" s="18"/>
      <c r="N88" s="15" t="e">
        <f>Y88/AVERAGE(Y$50:Y$51)*AVERAGE(#REF!)</f>
        <v>#REF!</v>
      </c>
      <c r="O88" s="15" t="e">
        <f>Z88/AVERAGE(Z$50:Z$51)*AVERAGE(#REF!)</f>
        <v>#REF!</v>
      </c>
      <c r="P88" s="15" t="e">
        <f>AA88/AVERAGE(AA$50:AA$51)*AVERAGE(#REF!)</f>
        <v>#REF!</v>
      </c>
      <c r="Q88" s="15" t="e">
        <f>AB88/AVERAGE(AB$50:AB$51)*AVERAGE(#REF!)</f>
        <v>#REF!</v>
      </c>
      <c r="R88" s="15" t="e">
        <f>AC88/AVERAGE(AC$50:AC$51)*AVERAGE(#REF!)</f>
        <v>#REF!</v>
      </c>
      <c r="S88" s="15" t="e">
        <f>AD88/AVERAGE(AD$50:AD$51)*AVERAGE(#REF!)</f>
        <v>#REF!</v>
      </c>
      <c r="T88" s="15" t="e">
        <f>AE88/AVERAGE(AE$50:AE$51)*AVERAGE(#REF!)</f>
        <v>#REF!</v>
      </c>
      <c r="U88" s="15" t="e">
        <f>AF88/AVERAGE(AF$50:AF$51)*AVERAGE(#REF!)</f>
        <v>#REF!</v>
      </c>
      <c r="V88" s="15" t="e">
        <f>AG88/AVERAGE(AG$50:AG$51)*AVERAGE(#REF!)</f>
        <v>#REF!</v>
      </c>
      <c r="X88" s="12">
        <v>39661</v>
      </c>
      <c r="Y88" s="19">
        <v>57980.376831000001</v>
      </c>
      <c r="Z88" s="19">
        <v>40302.690195000003</v>
      </c>
      <c r="AA88" s="19">
        <v>37714.047027000001</v>
      </c>
      <c r="AB88" s="19">
        <v>6045.2563010000003</v>
      </c>
      <c r="AC88" s="19">
        <v>22344.052780000002</v>
      </c>
      <c r="AD88" s="19">
        <v>708.04452900000001</v>
      </c>
      <c r="AE88" s="19">
        <v>1197.96306</v>
      </c>
      <c r="AF88" s="19">
        <v>4252.2177940000001</v>
      </c>
      <c r="AG88" s="19">
        <v>170269.44748800001</v>
      </c>
      <c r="AI88" s="3">
        <v>39661</v>
      </c>
      <c r="AJ88" s="6">
        <f>'[1]SEEK AU New Job Ads TREND'!B88</f>
        <v>126.64434563400648</v>
      </c>
      <c r="AK88" s="6">
        <f>'[1]SEEK AU New Job Ads TREND'!C88</f>
        <v>118.3350415224667</v>
      </c>
      <c r="AL88" s="6">
        <f>'[1]SEEK AU New Job Ads TREND'!D88</f>
        <v>145.75229580257349</v>
      </c>
      <c r="AM88" s="6">
        <f>'[1]SEEK AU New Job Ads TREND'!E88</f>
        <v>119.89860736577091</v>
      </c>
      <c r="AN88" s="6">
        <f>'[1]SEEK AU New Job Ads TREND'!F88</f>
        <v>125.89857862976869</v>
      </c>
      <c r="AO88" s="6">
        <f>'[1]SEEK AU New Job Ads TREND'!G88</f>
        <v>107.48119577953163</v>
      </c>
      <c r="AP88" s="6">
        <f>'[1]SEEK AU New Job Ads TREND'!H88</f>
        <v>100.88214837849065</v>
      </c>
      <c r="AQ88" s="6">
        <f>'[1]SEEK AU New Job Ads TREND'!I88</f>
        <v>102.73310140093443</v>
      </c>
      <c r="AR88" s="6">
        <f>'[1]SEEK AU New Job Ads TREND'!J88</f>
        <v>127.00229744965834</v>
      </c>
      <c r="AS88" s="15">
        <f t="shared" si="5"/>
        <v>-3.8359741048729035</v>
      </c>
      <c r="AT88" s="15">
        <f t="shared" si="7"/>
        <v>-8.3470244424148632E-3</v>
      </c>
    </row>
    <row r="89" spans="1:46" hidden="1" x14ac:dyDescent="0.25">
      <c r="A89" s="12">
        <v>39692</v>
      </c>
      <c r="B89" s="15">
        <f>'[1]SEEK AU New Job Ads SA'!B89</f>
        <v>118.41872100863165</v>
      </c>
      <c r="C89" s="15">
        <f>'[1]SEEK AU New Job Ads SA'!C89</f>
        <v>113.13543079641413</v>
      </c>
      <c r="D89" s="15">
        <f>'[1]SEEK AU New Job Ads SA'!D89</f>
        <v>137.56482008653393</v>
      </c>
      <c r="E89" s="15">
        <f>'[1]SEEK AU New Job Ads SA'!E89</f>
        <v>113.34926723337233</v>
      </c>
      <c r="F89" s="15">
        <f>'[1]SEEK AU New Job Ads SA'!F89</f>
        <v>120.98061308027847</v>
      </c>
      <c r="G89" s="15">
        <f>'[1]SEEK AU New Job Ads SA'!G89</f>
        <v>98.144029505583802</v>
      </c>
      <c r="H89" s="15">
        <f>'[1]SEEK AU New Job Ads SA'!H89</f>
        <v>95.027114356344882</v>
      </c>
      <c r="I89" s="15">
        <f>'[1]SEEK AU New Job Ads SA'!I89</f>
        <v>101.29494795972977</v>
      </c>
      <c r="J89" s="15">
        <f>'[1]SEEK AU New Job Ads SA'!J89</f>
        <v>120.09726350283752</v>
      </c>
      <c r="K89" s="15">
        <f t="shared" si="4"/>
        <v>-4.6249685685070574</v>
      </c>
      <c r="L89" s="15">
        <f t="shared" si="6"/>
        <v>-7.1058861617016333</v>
      </c>
      <c r="M89" s="18"/>
      <c r="N89" s="15" t="e">
        <f>Y89/AVERAGE(Y$50:Y$51)*AVERAGE(#REF!)</f>
        <v>#REF!</v>
      </c>
      <c r="O89" s="15" t="e">
        <f>Z89/AVERAGE(Z$50:Z$51)*AVERAGE(#REF!)</f>
        <v>#REF!</v>
      </c>
      <c r="P89" s="15" t="e">
        <f>AA89/AVERAGE(AA$50:AA$51)*AVERAGE(#REF!)</f>
        <v>#REF!</v>
      </c>
      <c r="Q89" s="15" t="e">
        <f>AB89/AVERAGE(AB$50:AB$51)*AVERAGE(#REF!)</f>
        <v>#REF!</v>
      </c>
      <c r="R89" s="15" t="e">
        <f>AC89/AVERAGE(AC$50:AC$51)*AVERAGE(#REF!)</f>
        <v>#REF!</v>
      </c>
      <c r="S89" s="15" t="e">
        <f>AD89/AVERAGE(AD$50:AD$51)*AVERAGE(#REF!)</f>
        <v>#REF!</v>
      </c>
      <c r="T89" s="15" t="e">
        <f>AE89/AVERAGE(AE$50:AE$51)*AVERAGE(#REF!)</f>
        <v>#REF!</v>
      </c>
      <c r="U89" s="15" t="e">
        <f>AF89/AVERAGE(AF$50:AF$51)*AVERAGE(#REF!)</f>
        <v>#REF!</v>
      </c>
      <c r="V89" s="15" t="e">
        <f>AG89/AVERAGE(AG$50:AG$51)*AVERAGE(#REF!)</f>
        <v>#REF!</v>
      </c>
      <c r="X89" s="12">
        <v>39692</v>
      </c>
      <c r="Y89" s="19">
        <v>53736.518096</v>
      </c>
      <c r="Z89" s="19">
        <v>38813.722407000001</v>
      </c>
      <c r="AA89" s="19">
        <v>36248.590277000003</v>
      </c>
      <c r="AB89" s="19">
        <v>6011.0748860000003</v>
      </c>
      <c r="AC89" s="19">
        <v>21832.834516999999</v>
      </c>
      <c r="AD89" s="19">
        <v>701.34482700000001</v>
      </c>
      <c r="AE89" s="19">
        <v>1153.3362870000001</v>
      </c>
      <c r="AF89" s="19">
        <v>4250.7851579999997</v>
      </c>
      <c r="AG89" s="19">
        <v>162689.98238599999</v>
      </c>
      <c r="AI89" s="3">
        <v>39692</v>
      </c>
      <c r="AJ89" s="6">
        <f>'[1]SEEK AU New Job Ads TREND'!B89</f>
        <v>118.81973475090119</v>
      </c>
      <c r="AK89" s="6">
        <f>'[1]SEEK AU New Job Ads TREND'!C89</f>
        <v>112.62331211126254</v>
      </c>
      <c r="AL89" s="6">
        <f>'[1]SEEK AU New Job Ads TREND'!D89</f>
        <v>139.52529202111668</v>
      </c>
      <c r="AM89" s="6">
        <f>'[1]SEEK AU New Job Ads TREND'!E89</f>
        <v>114.39324272377588</v>
      </c>
      <c r="AN89" s="6">
        <f>'[1]SEEK AU New Job Ads TREND'!F89</f>
        <v>121.97904653261358</v>
      </c>
      <c r="AO89" s="6">
        <f>'[1]SEEK AU New Job Ads TREND'!G89</f>
        <v>102.2488756095355</v>
      </c>
      <c r="AP89" s="6">
        <f>'[1]SEEK AU New Job Ads TREND'!H89</f>
        <v>99.13009996011067</v>
      </c>
      <c r="AQ89" s="6">
        <f>'[1]SEEK AU New Job Ads TREND'!I89</f>
        <v>101.30696279419193</v>
      </c>
      <c r="AR89" s="6">
        <f>'[1]SEEK AU New Job Ads TREND'!J89</f>
        <v>120.83058966224792</v>
      </c>
      <c r="AS89" s="15">
        <f t="shared" si="5"/>
        <v>-4.8595245214810348</v>
      </c>
      <c r="AT89" s="15">
        <f t="shared" si="7"/>
        <v>-7.4408763024148783</v>
      </c>
    </row>
    <row r="90" spans="1:46" hidden="1" x14ac:dyDescent="0.25">
      <c r="A90" s="12">
        <v>39722</v>
      </c>
      <c r="B90" s="15">
        <f>'[1]SEEK AU New Job Ads SA'!B90</f>
        <v>109.70234215714878</v>
      </c>
      <c r="C90" s="15">
        <f>'[1]SEEK AU New Job Ads SA'!C90</f>
        <v>106.63898481905845</v>
      </c>
      <c r="D90" s="15">
        <f>'[1]SEEK AU New Job Ads SA'!D90</f>
        <v>129.61616309299671</v>
      </c>
      <c r="E90" s="15">
        <f>'[1]SEEK AU New Job Ads SA'!E90</f>
        <v>109.97761111063818</v>
      </c>
      <c r="F90" s="15">
        <f>'[1]SEEK AU New Job Ads SA'!F90</f>
        <v>120.35507297843367</v>
      </c>
      <c r="G90" s="15">
        <f>'[1]SEEK AU New Job Ads SA'!G90</f>
        <v>100.31416921306555</v>
      </c>
      <c r="H90" s="15">
        <f>'[1]SEEK AU New Job Ads SA'!H90</f>
        <v>100.9787422606193</v>
      </c>
      <c r="I90" s="15">
        <f>'[1]SEEK AU New Job Ads SA'!I90</f>
        <v>99.70795978302607</v>
      </c>
      <c r="J90" s="15">
        <f>'[1]SEEK AU New Job Ads SA'!J90</f>
        <v>113.62108594854001</v>
      </c>
      <c r="K90" s="15">
        <f t="shared" si="4"/>
        <v>-5.3924438953969087</v>
      </c>
      <c r="L90" s="15">
        <f t="shared" si="6"/>
        <v>-14.154743779021672</v>
      </c>
      <c r="M90" s="18"/>
      <c r="N90" s="15" t="e">
        <f>Y90/AVERAGE(Y$50:Y$51)*AVERAGE(#REF!)</f>
        <v>#REF!</v>
      </c>
      <c r="O90" s="15" t="e">
        <f>Z90/AVERAGE(Z$50:Z$51)*AVERAGE(#REF!)</f>
        <v>#REF!</v>
      </c>
      <c r="P90" s="15" t="e">
        <f>AA90/AVERAGE(AA$50:AA$51)*AVERAGE(#REF!)</f>
        <v>#REF!</v>
      </c>
      <c r="Q90" s="15" t="e">
        <f>AB90/AVERAGE(AB$50:AB$51)*AVERAGE(#REF!)</f>
        <v>#REF!</v>
      </c>
      <c r="R90" s="15" t="e">
        <f>AC90/AVERAGE(AC$50:AC$51)*AVERAGE(#REF!)</f>
        <v>#REF!</v>
      </c>
      <c r="S90" s="15" t="e">
        <f>AD90/AVERAGE(AD$50:AD$51)*AVERAGE(#REF!)</f>
        <v>#REF!</v>
      </c>
      <c r="T90" s="15" t="e">
        <f>AE90/AVERAGE(AE$50:AE$51)*AVERAGE(#REF!)</f>
        <v>#REF!</v>
      </c>
      <c r="U90" s="15" t="e">
        <f>AF90/AVERAGE(AF$50:AF$51)*AVERAGE(#REF!)</f>
        <v>#REF!</v>
      </c>
      <c r="V90" s="15" t="e">
        <f>AG90/AVERAGE(AG$50:AG$51)*AVERAGE(#REF!)</f>
        <v>#REF!</v>
      </c>
      <c r="X90" s="12">
        <v>39722</v>
      </c>
      <c r="Y90" s="19">
        <v>49821.601114999998</v>
      </c>
      <c r="Z90" s="19">
        <v>36424.715622000003</v>
      </c>
      <c r="AA90" s="19">
        <v>34124.932492</v>
      </c>
      <c r="AB90" s="19">
        <v>5849.8050270000003</v>
      </c>
      <c r="AC90" s="19">
        <v>21680.304961999998</v>
      </c>
      <c r="AD90" s="19">
        <v>713.65579400000001</v>
      </c>
      <c r="AE90" s="19">
        <v>1220.5984960000001</v>
      </c>
      <c r="AF90" s="19">
        <v>4196.5169169999999</v>
      </c>
      <c r="AG90" s="19">
        <v>153799.40976000001</v>
      </c>
      <c r="AI90" s="3">
        <v>39722</v>
      </c>
      <c r="AJ90" s="6">
        <f>'[1]SEEK AU New Job Ads TREND'!B90</f>
        <v>110.49124481836623</v>
      </c>
      <c r="AK90" s="6">
        <f>'[1]SEEK AU New Job Ads TREND'!C90</f>
        <v>106.07089796167737</v>
      </c>
      <c r="AL90" s="6">
        <f>'[1]SEEK AU New Job Ads TREND'!D90</f>
        <v>131.97029056013187</v>
      </c>
      <c r="AM90" s="6">
        <f>'[1]SEEK AU New Job Ads TREND'!E90</f>
        <v>109.28174069340224</v>
      </c>
      <c r="AN90" s="6">
        <f>'[1]SEEK AU New Job Ads TREND'!F90</f>
        <v>115.95022526495772</v>
      </c>
      <c r="AO90" s="6">
        <f>'[1]SEEK AU New Job Ads TREND'!G90</f>
        <v>98.259484067855112</v>
      </c>
      <c r="AP90" s="6">
        <f>'[1]SEEK AU New Job Ads TREND'!H90</f>
        <v>96.752964783612228</v>
      </c>
      <c r="AQ90" s="6">
        <f>'[1]SEEK AU New Job Ads TREND'!I90</f>
        <v>99.23533946224893</v>
      </c>
      <c r="AR90" s="6">
        <f>'[1]SEEK AU New Job Ads TREND'!J90</f>
        <v>113.73030235029343</v>
      </c>
      <c r="AS90" s="15">
        <f t="shared" si="5"/>
        <v>-5.8762332715594567</v>
      </c>
      <c r="AT90" s="15">
        <f t="shared" si="7"/>
        <v>-14.817847282371446</v>
      </c>
    </row>
    <row r="91" spans="1:46" hidden="1" x14ac:dyDescent="0.25">
      <c r="A91" s="12">
        <v>39753</v>
      </c>
      <c r="B91" s="15">
        <f>'[1]SEEK AU New Job Ads SA'!B91</f>
        <v>102.79939607833401</v>
      </c>
      <c r="C91" s="15">
        <f>'[1]SEEK AU New Job Ads SA'!C91</f>
        <v>99.069316325511664</v>
      </c>
      <c r="D91" s="15">
        <f>'[1]SEEK AU New Job Ads SA'!D91</f>
        <v>123.87940772145474</v>
      </c>
      <c r="E91" s="15">
        <f>'[1]SEEK AU New Job Ads SA'!E91</f>
        <v>107.16386635808965</v>
      </c>
      <c r="F91" s="15">
        <f>'[1]SEEK AU New Job Ads SA'!F91</f>
        <v>108.63552898445256</v>
      </c>
      <c r="G91" s="15">
        <f>'[1]SEEK AU New Job Ads SA'!G91</f>
        <v>102.04323515167324</v>
      </c>
      <c r="H91" s="15">
        <f>'[1]SEEK AU New Job Ads SA'!H91</f>
        <v>99.690616593051999</v>
      </c>
      <c r="I91" s="15">
        <f>'[1]SEEK AU New Job Ads SA'!I91</f>
        <v>97.817153560829723</v>
      </c>
      <c r="J91" s="15">
        <f>'[1]SEEK AU New Job Ads SA'!J91</f>
        <v>107.43117553734317</v>
      </c>
      <c r="K91" s="15">
        <f t="shared" si="4"/>
        <v>-5.44785359119021</v>
      </c>
      <c r="L91" s="15">
        <f t="shared" si="6"/>
        <v>-21.745617627275706</v>
      </c>
      <c r="M91" s="18"/>
      <c r="N91" s="15" t="e">
        <f>Y91/AVERAGE(Y$50:Y$51)*AVERAGE(#REF!)</f>
        <v>#REF!</v>
      </c>
      <c r="O91" s="15" t="e">
        <f>Z91/AVERAGE(Z$50:Z$51)*AVERAGE(#REF!)</f>
        <v>#REF!</v>
      </c>
      <c r="P91" s="15" t="e">
        <f>AA91/AVERAGE(AA$50:AA$51)*AVERAGE(#REF!)</f>
        <v>#REF!</v>
      </c>
      <c r="Q91" s="15" t="e">
        <f>AB91/AVERAGE(AB$50:AB$51)*AVERAGE(#REF!)</f>
        <v>#REF!</v>
      </c>
      <c r="R91" s="15" t="e">
        <f>AC91/AVERAGE(AC$50:AC$51)*AVERAGE(#REF!)</f>
        <v>#REF!</v>
      </c>
      <c r="S91" s="15" t="e">
        <f>AD91/AVERAGE(AD$50:AD$51)*AVERAGE(#REF!)</f>
        <v>#REF!</v>
      </c>
      <c r="T91" s="15" t="e">
        <f>AE91/AVERAGE(AE$50:AE$51)*AVERAGE(#REF!)</f>
        <v>#REF!</v>
      </c>
      <c r="U91" s="15" t="e">
        <f>AF91/AVERAGE(AF$50:AF$51)*AVERAGE(#REF!)</f>
        <v>#REF!</v>
      </c>
      <c r="V91" s="15" t="e">
        <f>AG91/AVERAGE(AG$50:AG$51)*AVERAGE(#REF!)</f>
        <v>#REF!</v>
      </c>
      <c r="X91" s="12">
        <v>39753</v>
      </c>
      <c r="Y91" s="19">
        <v>46658.479212999999</v>
      </c>
      <c r="Z91" s="19">
        <v>34044.469284999999</v>
      </c>
      <c r="AA91" s="19">
        <v>32486.37787</v>
      </c>
      <c r="AB91" s="19">
        <v>5686.7688920000001</v>
      </c>
      <c r="AC91" s="19">
        <v>19593.357061999999</v>
      </c>
      <c r="AD91" s="19">
        <v>730.34746299999995</v>
      </c>
      <c r="AE91" s="19">
        <v>1205.831733</v>
      </c>
      <c r="AF91" s="19">
        <v>4084.6056010000002</v>
      </c>
      <c r="AG91" s="19">
        <v>145316.24414600001</v>
      </c>
      <c r="AI91" s="3">
        <v>39753</v>
      </c>
      <c r="AJ91" s="6">
        <f>'[1]SEEK AU New Job Ads TREND'!B91</f>
        <v>102.07806641848039</v>
      </c>
      <c r="AK91" s="6">
        <f>'[1]SEEK AU New Job Ads TREND'!C91</f>
        <v>98.982736127872144</v>
      </c>
      <c r="AL91" s="6">
        <f>'[1]SEEK AU New Job Ads TREND'!D91</f>
        <v>123.18135426224399</v>
      </c>
      <c r="AM91" s="6">
        <f>'[1]SEEK AU New Job Ads TREND'!E91</f>
        <v>104.31217838822595</v>
      </c>
      <c r="AN91" s="6">
        <f>'[1]SEEK AU New Job Ads TREND'!F91</f>
        <v>107.66439006774864</v>
      </c>
      <c r="AO91" s="6">
        <f>'[1]SEEK AU New Job Ads TREND'!G91</f>
        <v>95.105963290679256</v>
      </c>
      <c r="AP91" s="6">
        <f>'[1]SEEK AU New Job Ads TREND'!H91</f>
        <v>94.624001775665121</v>
      </c>
      <c r="AQ91" s="6">
        <f>'[1]SEEK AU New Job Ads TREND'!I91</f>
        <v>96.181891377979767</v>
      </c>
      <c r="AR91" s="6">
        <f>'[1]SEEK AU New Job Ads TREND'!J91</f>
        <v>105.9205910791127</v>
      </c>
      <c r="AS91" s="15">
        <f t="shared" si="5"/>
        <v>-6.8668693477368379</v>
      </c>
      <c r="AT91" s="15">
        <f t="shared" si="7"/>
        <v>-21.922893403554383</v>
      </c>
    </row>
    <row r="92" spans="1:46" hidden="1" x14ac:dyDescent="0.25">
      <c r="A92" s="12">
        <v>39783</v>
      </c>
      <c r="B92" s="15">
        <f>'[1]SEEK AU New Job Ads SA'!B92</f>
        <v>95.39937300979544</v>
      </c>
      <c r="C92" s="15">
        <f>'[1]SEEK AU New Job Ads SA'!C92</f>
        <v>93.206497422216003</v>
      </c>
      <c r="D92" s="15">
        <f>'[1]SEEK AU New Job Ads SA'!D92</f>
        <v>119.15830712650626</v>
      </c>
      <c r="E92" s="15">
        <f>'[1]SEEK AU New Job Ads SA'!E92</f>
        <v>103.64987059335702</v>
      </c>
      <c r="F92" s="15">
        <f>'[1]SEEK AU New Job Ads SA'!F92</f>
        <v>99.303154104048588</v>
      </c>
      <c r="G92" s="15">
        <f>'[1]SEEK AU New Job Ads SA'!G92</f>
        <v>96.128605045216176</v>
      </c>
      <c r="H92" s="15">
        <f>'[1]SEEK AU New Job Ads SA'!H92</f>
        <v>91.338597674535606</v>
      </c>
      <c r="I92" s="15">
        <f>'[1]SEEK AU New Job Ads SA'!I92</f>
        <v>93.066823133848231</v>
      </c>
      <c r="J92" s="15">
        <f>'[1]SEEK AU New Job Ads SA'!J92</f>
        <v>99.796627292013468</v>
      </c>
      <c r="K92" s="15">
        <f t="shared" si="4"/>
        <v>-7.1064550928942651</v>
      </c>
      <c r="L92" s="15">
        <f t="shared" si="6"/>
        <v>-28.669131601105207</v>
      </c>
      <c r="M92" s="18"/>
      <c r="N92" s="15" t="e">
        <f>Y92/AVERAGE(Y$50:Y$51)*AVERAGE(#REF!)</f>
        <v>#REF!</v>
      </c>
      <c r="O92" s="15" t="e">
        <f>Z92/AVERAGE(Z$50:Z$51)*AVERAGE(#REF!)</f>
        <v>#REF!</v>
      </c>
      <c r="P92" s="15" t="e">
        <f>AA92/AVERAGE(AA$50:AA$51)*AVERAGE(#REF!)</f>
        <v>#REF!</v>
      </c>
      <c r="Q92" s="15" t="e">
        <f>AB92/AVERAGE(AB$50:AB$51)*AVERAGE(#REF!)</f>
        <v>#REF!</v>
      </c>
      <c r="R92" s="15" t="e">
        <f>AC92/AVERAGE(AC$50:AC$51)*AVERAGE(#REF!)</f>
        <v>#REF!</v>
      </c>
      <c r="S92" s="15" t="e">
        <f>AD92/AVERAGE(AD$50:AD$51)*AVERAGE(#REF!)</f>
        <v>#REF!</v>
      </c>
      <c r="T92" s="15" t="e">
        <f>AE92/AVERAGE(AE$50:AE$51)*AVERAGE(#REF!)</f>
        <v>#REF!</v>
      </c>
      <c r="U92" s="15" t="e">
        <f>AF92/AVERAGE(AF$50:AF$51)*AVERAGE(#REF!)</f>
        <v>#REF!</v>
      </c>
      <c r="V92" s="15" t="e">
        <f>AG92/AVERAGE(AG$50:AG$51)*AVERAGE(#REF!)</f>
        <v>#REF!</v>
      </c>
      <c r="X92" s="12">
        <v>39783</v>
      </c>
      <c r="Y92" s="19">
        <v>43327.394641999999</v>
      </c>
      <c r="Z92" s="19">
        <v>31888.911108</v>
      </c>
      <c r="AA92" s="19">
        <v>31383.907216</v>
      </c>
      <c r="AB92" s="19">
        <v>5508.1557700000003</v>
      </c>
      <c r="AC92" s="19">
        <v>17950.093181</v>
      </c>
      <c r="AD92" s="19">
        <v>688.42073300000004</v>
      </c>
      <c r="AE92" s="19">
        <v>1100.2044760000001</v>
      </c>
      <c r="AF92" s="19">
        <v>3915.6222339999999</v>
      </c>
      <c r="AG92" s="19">
        <v>134969.88243</v>
      </c>
      <c r="AI92" s="3">
        <v>39783</v>
      </c>
      <c r="AJ92" s="6">
        <f>'[1]SEEK AU New Job Ads TREND'!B92</f>
        <v>93.939872654465574</v>
      </c>
      <c r="AK92" s="6">
        <f>'[1]SEEK AU New Job Ads TREND'!C92</f>
        <v>91.720745807749708</v>
      </c>
      <c r="AL92" s="6">
        <f>'[1]SEEK AU New Job Ads TREND'!D92</f>
        <v>113.40331026679659</v>
      </c>
      <c r="AM92" s="6">
        <f>'[1]SEEK AU New Job Ads TREND'!E92</f>
        <v>98.852718136136346</v>
      </c>
      <c r="AN92" s="6">
        <f>'[1]SEEK AU New Job Ads TREND'!F92</f>
        <v>97.601631955877863</v>
      </c>
      <c r="AO92" s="6">
        <f>'[1]SEEK AU New Job Ads TREND'!G92</f>
        <v>92.195663647683347</v>
      </c>
      <c r="AP92" s="6">
        <f>'[1]SEEK AU New Job Ads TREND'!H92</f>
        <v>92.882630408608563</v>
      </c>
      <c r="AQ92" s="6">
        <f>'[1]SEEK AU New Job Ads TREND'!I92</f>
        <v>92.317193544913607</v>
      </c>
      <c r="AR92" s="6">
        <f>'[1]SEEK AU New Job Ads TREND'!J92</f>
        <v>97.730726963006049</v>
      </c>
      <c r="AS92" s="15">
        <f t="shared" si="5"/>
        <v>-7.7320793177877931</v>
      </c>
      <c r="AT92" s="15">
        <f t="shared" si="7"/>
        <v>-28.70704062807657</v>
      </c>
    </row>
    <row r="93" spans="1:46" hidden="1" x14ac:dyDescent="0.25">
      <c r="A93" s="12">
        <v>39814</v>
      </c>
      <c r="B93" s="15">
        <f>'[1]SEEK AU New Job Ads SA'!B93</f>
        <v>85.321712620990525</v>
      </c>
      <c r="C93" s="15">
        <f>'[1]SEEK AU New Job Ads SA'!C93</f>
        <v>84.074454455495058</v>
      </c>
      <c r="D93" s="15">
        <f>'[1]SEEK AU New Job Ads SA'!D93</f>
        <v>100.73047157951322</v>
      </c>
      <c r="E93" s="15">
        <f>'[1]SEEK AU New Job Ads SA'!E93</f>
        <v>89.965389825693862</v>
      </c>
      <c r="F93" s="15">
        <f>'[1]SEEK AU New Job Ads SA'!F93</f>
        <v>85.601253966194605</v>
      </c>
      <c r="G93" s="15">
        <f>'[1]SEEK AU New Job Ads SA'!G93</f>
        <v>86.417448296061508</v>
      </c>
      <c r="H93" s="15">
        <f>'[1]SEEK AU New Job Ads SA'!H93</f>
        <v>86.502747370483206</v>
      </c>
      <c r="I93" s="15">
        <f>'[1]SEEK AU New Job Ads SA'!I93</f>
        <v>85.601482753536331</v>
      </c>
      <c r="J93" s="15">
        <f>'[1]SEEK AU New Job Ads SA'!J93</f>
        <v>88.158157765649136</v>
      </c>
      <c r="K93" s="15">
        <f t="shared" si="4"/>
        <v>-11.662187232349225</v>
      </c>
      <c r="L93" s="15">
        <f t="shared" si="6"/>
        <v>-35.46253834297292</v>
      </c>
      <c r="M93" s="18"/>
      <c r="N93" s="15" t="e">
        <f>Y93/AVERAGE(Y$50:Y$51)*AVERAGE(#REF!)</f>
        <v>#REF!</v>
      </c>
      <c r="O93" s="15" t="e">
        <f>Z93/AVERAGE(Z$50:Z$51)*AVERAGE(#REF!)</f>
        <v>#REF!</v>
      </c>
      <c r="P93" s="15" t="e">
        <f>AA93/AVERAGE(AA$50:AA$51)*AVERAGE(#REF!)</f>
        <v>#REF!</v>
      </c>
      <c r="Q93" s="15" t="e">
        <f>AB93/AVERAGE(AB$50:AB$51)*AVERAGE(#REF!)</f>
        <v>#REF!</v>
      </c>
      <c r="R93" s="15" t="e">
        <f>AC93/AVERAGE(AC$50:AC$51)*AVERAGE(#REF!)</f>
        <v>#REF!</v>
      </c>
      <c r="S93" s="15" t="e">
        <f>AD93/AVERAGE(AD$50:AD$51)*AVERAGE(#REF!)</f>
        <v>#REF!</v>
      </c>
      <c r="T93" s="15" t="e">
        <f>AE93/AVERAGE(AE$50:AE$51)*AVERAGE(#REF!)</f>
        <v>#REF!</v>
      </c>
      <c r="U93" s="15" t="e">
        <f>AF93/AVERAGE(AF$50:AF$51)*AVERAGE(#REF!)</f>
        <v>#REF!</v>
      </c>
      <c r="V93" s="15" t="e">
        <f>AG93/AVERAGE(AG$50:AG$51)*AVERAGE(#REF!)</f>
        <v>#REF!</v>
      </c>
      <c r="X93" s="12">
        <v>39814</v>
      </c>
      <c r="Y93" s="19">
        <v>38759.503171999997</v>
      </c>
      <c r="Z93" s="19">
        <v>28665.144756999998</v>
      </c>
      <c r="AA93" s="19">
        <v>26561.465015999998</v>
      </c>
      <c r="AB93" s="19">
        <v>4784.8130659999997</v>
      </c>
      <c r="AC93" s="19">
        <v>15447.867671</v>
      </c>
      <c r="AD93" s="19">
        <v>618.08303999999998</v>
      </c>
      <c r="AE93" s="19">
        <v>1045.9592250000001</v>
      </c>
      <c r="AF93" s="19">
        <v>3586.052557</v>
      </c>
      <c r="AG93" s="19">
        <v>119510.963043</v>
      </c>
      <c r="AI93" s="3">
        <v>39814</v>
      </c>
      <c r="AJ93" s="6">
        <f>'[1]SEEK AU New Job Ads TREND'!B93</f>
        <v>86.39494610203171</v>
      </c>
      <c r="AK93" s="6">
        <f>'[1]SEEK AU New Job Ads TREND'!C93</f>
        <v>84.784425980641558</v>
      </c>
      <c r="AL93" s="6">
        <f>'[1]SEEK AU New Job Ads TREND'!D93</f>
        <v>103.25354574891585</v>
      </c>
      <c r="AM93" s="6">
        <f>'[1]SEEK AU New Job Ads TREND'!E93</f>
        <v>92.5295157555814</v>
      </c>
      <c r="AN93" s="6">
        <f>'[1]SEEK AU New Job Ads TREND'!F93</f>
        <v>86.904700577837232</v>
      </c>
      <c r="AO93" s="6">
        <f>'[1]SEEK AU New Job Ads TREND'!G93</f>
        <v>89.041142035219906</v>
      </c>
      <c r="AP93" s="6">
        <f>'[1]SEEK AU New Job Ads TREND'!H93</f>
        <v>91.303704093431222</v>
      </c>
      <c r="AQ93" s="6">
        <f>'[1]SEEK AU New Job Ads TREND'!I93</f>
        <v>88.069570522188428</v>
      </c>
      <c r="AR93" s="6">
        <f>'[1]SEEK AU New Job Ads TREND'!J93</f>
        <v>89.654311992323755</v>
      </c>
      <c r="AS93" s="15">
        <f t="shared" si="5"/>
        <v>-8.2639464799432574</v>
      </c>
      <c r="AT93" s="15">
        <f t="shared" si="7"/>
        <v>-35.036359573383507</v>
      </c>
    </row>
    <row r="94" spans="1:46" hidden="1" x14ac:dyDescent="0.25">
      <c r="A94" s="12">
        <v>39845</v>
      </c>
      <c r="B94" s="15">
        <f>'[1]SEEK AU New Job Ads SA'!B94</f>
        <v>78.919265498667727</v>
      </c>
      <c r="C94" s="15">
        <f>'[1]SEEK AU New Job Ads SA'!C94</f>
        <v>78.250563175597577</v>
      </c>
      <c r="D94" s="15">
        <f>'[1]SEEK AU New Job Ads SA'!D94</f>
        <v>89.833496175876448</v>
      </c>
      <c r="E94" s="15">
        <f>'[1]SEEK AU New Job Ads SA'!E94</f>
        <v>85.818217837149021</v>
      </c>
      <c r="F94" s="15">
        <f>'[1]SEEK AU New Job Ads SA'!F94</f>
        <v>74.629811197867753</v>
      </c>
      <c r="G94" s="15">
        <f>'[1]SEEK AU New Job Ads SA'!G94</f>
        <v>80.94245029284825</v>
      </c>
      <c r="H94" s="15">
        <f>'[1]SEEK AU New Job Ads SA'!H94</f>
        <v>85.425748976649388</v>
      </c>
      <c r="I94" s="15">
        <f>'[1]SEEK AU New Job Ads SA'!I94</f>
        <v>82.798927055408782</v>
      </c>
      <c r="J94" s="15">
        <f>'[1]SEEK AU New Job Ads SA'!J94</f>
        <v>80.728155183684137</v>
      </c>
      <c r="K94" s="15">
        <f t="shared" si="4"/>
        <v>-8.4280374843088026</v>
      </c>
      <c r="L94" s="15">
        <f t="shared" si="6"/>
        <v>-40.621738614697101</v>
      </c>
      <c r="M94" s="18"/>
      <c r="N94" s="15" t="e">
        <f>Y94/AVERAGE(Y$50:Y$51)*AVERAGE(#REF!)</f>
        <v>#REF!</v>
      </c>
      <c r="O94" s="15" t="e">
        <f>Z94/AVERAGE(Z$50:Z$51)*AVERAGE(#REF!)</f>
        <v>#REF!</v>
      </c>
      <c r="P94" s="15" t="e">
        <f>AA94/AVERAGE(AA$50:AA$51)*AVERAGE(#REF!)</f>
        <v>#REF!</v>
      </c>
      <c r="Q94" s="15" t="e">
        <f>AB94/AVERAGE(AB$50:AB$51)*AVERAGE(#REF!)</f>
        <v>#REF!</v>
      </c>
      <c r="R94" s="15" t="e">
        <f>AC94/AVERAGE(AC$50:AC$51)*AVERAGE(#REF!)</f>
        <v>#REF!</v>
      </c>
      <c r="S94" s="15" t="e">
        <f>AD94/AVERAGE(AD$50:AD$51)*AVERAGE(#REF!)</f>
        <v>#REF!</v>
      </c>
      <c r="T94" s="15" t="e">
        <f>AE94/AVERAGE(AE$50:AE$51)*AVERAGE(#REF!)</f>
        <v>#REF!</v>
      </c>
      <c r="U94" s="15" t="e">
        <f>AF94/AVERAGE(AF$50:AF$51)*AVERAGE(#REF!)</f>
        <v>#REF!</v>
      </c>
      <c r="V94" s="15" t="e">
        <f>AG94/AVERAGE(AG$50:AG$51)*AVERAGE(#REF!)</f>
        <v>#REF!</v>
      </c>
      <c r="X94" s="12">
        <v>39845</v>
      </c>
      <c r="Y94" s="19">
        <v>35841.112486999999</v>
      </c>
      <c r="Z94" s="19">
        <v>26761.697506</v>
      </c>
      <c r="AA94" s="19">
        <v>23583.306336000001</v>
      </c>
      <c r="AB94" s="19">
        <v>4559.1554319999996</v>
      </c>
      <c r="AC94" s="19">
        <v>13480.543582</v>
      </c>
      <c r="AD94" s="19">
        <v>577.54528500000004</v>
      </c>
      <c r="AE94" s="19">
        <v>1032.383726</v>
      </c>
      <c r="AF94" s="19">
        <v>3474.312602</v>
      </c>
      <c r="AG94" s="19">
        <v>109262.197176</v>
      </c>
      <c r="AI94" s="3">
        <v>39845</v>
      </c>
      <c r="AJ94" s="6">
        <f>'[1]SEEK AU New Job Ads TREND'!B94</f>
        <v>79.915589666080052</v>
      </c>
      <c r="AK94" s="6">
        <f>'[1]SEEK AU New Job Ads TREND'!C94</f>
        <v>78.749325327304604</v>
      </c>
      <c r="AL94" s="6">
        <f>'[1]SEEK AU New Job Ads TREND'!D94</f>
        <v>93.558493774288451</v>
      </c>
      <c r="AM94" s="6">
        <f>'[1]SEEK AU New Job Ads TREND'!E94</f>
        <v>86.152152343163266</v>
      </c>
      <c r="AN94" s="6">
        <f>'[1]SEEK AU New Job Ads TREND'!F94</f>
        <v>76.903884963396138</v>
      </c>
      <c r="AO94" s="6">
        <f>'[1]SEEK AU New Job Ads TREND'!G94</f>
        <v>85.726873496182449</v>
      </c>
      <c r="AP94" s="6">
        <f>'[1]SEEK AU New Job Ads TREND'!H94</f>
        <v>89.448079179034821</v>
      </c>
      <c r="AQ94" s="6">
        <f>'[1]SEEK AU New Job Ads TREND'!I94</f>
        <v>84.388602676813449</v>
      </c>
      <c r="AR94" s="6">
        <f>'[1]SEEK AU New Job Ads TREND'!J94</f>
        <v>82.351238136174288</v>
      </c>
      <c r="AS94" s="15">
        <f t="shared" si="5"/>
        <v>-8.1458143996183452</v>
      </c>
      <c r="AT94" s="15">
        <f t="shared" si="7"/>
        <v>-40.612937005376267</v>
      </c>
    </row>
    <row r="95" spans="1:46" hidden="1" x14ac:dyDescent="0.25">
      <c r="A95" s="12">
        <v>39873</v>
      </c>
      <c r="B95" s="15">
        <f>'[1]SEEK AU New Job Ads SA'!B95</f>
        <v>73.337204042583963</v>
      </c>
      <c r="C95" s="15">
        <f>'[1]SEEK AU New Job Ads SA'!C95</f>
        <v>72.170679986457642</v>
      </c>
      <c r="D95" s="15">
        <f>'[1]SEEK AU New Job Ads SA'!D95</f>
        <v>81.913221344978737</v>
      </c>
      <c r="E95" s="15">
        <f>'[1]SEEK AU New Job Ads SA'!E95</f>
        <v>75.97896073576355</v>
      </c>
      <c r="F95" s="15">
        <f>'[1]SEEK AU New Job Ads SA'!F95</f>
        <v>66.758215076104293</v>
      </c>
      <c r="G95" s="15">
        <f>'[1]SEEK AU New Job Ads SA'!G95</f>
        <v>83.362637120523814</v>
      </c>
      <c r="H95" s="15">
        <f>'[1]SEEK AU New Job Ads SA'!H95</f>
        <v>94.007988451806639</v>
      </c>
      <c r="I95" s="15">
        <f>'[1]SEEK AU New Job Ads SA'!I95</f>
        <v>80.723931305942202</v>
      </c>
      <c r="J95" s="15">
        <f>'[1]SEEK AU New Job Ads SA'!J95</f>
        <v>74.91910240185824</v>
      </c>
      <c r="K95" s="15">
        <f t="shared" si="4"/>
        <v>-7.1958200563462924</v>
      </c>
      <c r="L95" s="15">
        <f t="shared" si="6"/>
        <v>-45.728704575291012</v>
      </c>
      <c r="M95" s="18"/>
      <c r="N95" s="15" t="e">
        <f>Y95/AVERAGE(Y$50:Y$51)*AVERAGE(#REF!)</f>
        <v>#REF!</v>
      </c>
      <c r="O95" s="15" t="e">
        <f>Z95/AVERAGE(Z$50:Z$51)*AVERAGE(#REF!)</f>
        <v>#REF!</v>
      </c>
      <c r="P95" s="15" t="e">
        <f>AA95/AVERAGE(AA$50:AA$51)*AVERAGE(#REF!)</f>
        <v>#REF!</v>
      </c>
      <c r="Q95" s="15" t="e">
        <f>AB95/AVERAGE(AB$50:AB$51)*AVERAGE(#REF!)</f>
        <v>#REF!</v>
      </c>
      <c r="R95" s="15" t="e">
        <f>AC95/AVERAGE(AC$50:AC$51)*AVERAGE(#REF!)</f>
        <v>#REF!</v>
      </c>
      <c r="S95" s="15" t="e">
        <f>AD95/AVERAGE(AD$50:AD$51)*AVERAGE(#REF!)</f>
        <v>#REF!</v>
      </c>
      <c r="T95" s="15" t="e">
        <f>AE95/AVERAGE(AE$50:AE$51)*AVERAGE(#REF!)</f>
        <v>#REF!</v>
      </c>
      <c r="U95" s="15" t="e">
        <f>AF95/AVERAGE(AF$50:AF$51)*AVERAGE(#REF!)</f>
        <v>#REF!</v>
      </c>
      <c r="V95" s="15" t="e">
        <f>AG95/AVERAGE(AG$50:AG$51)*AVERAGE(#REF!)</f>
        <v>#REF!</v>
      </c>
      <c r="X95" s="12">
        <v>39873</v>
      </c>
      <c r="Y95" s="19">
        <v>33193.926014999997</v>
      </c>
      <c r="Z95" s="19">
        <v>24896.996607000001</v>
      </c>
      <c r="AA95" s="19">
        <v>21608.022345000001</v>
      </c>
      <c r="AB95" s="19">
        <v>4024.0856699999999</v>
      </c>
      <c r="AC95" s="19">
        <v>12031.201225000001</v>
      </c>
      <c r="AD95" s="19">
        <v>609.33324900000002</v>
      </c>
      <c r="AE95" s="19">
        <v>1137.5082179999999</v>
      </c>
      <c r="AF95" s="19">
        <v>3466.6240240000002</v>
      </c>
      <c r="AG95" s="19">
        <v>100706.17801</v>
      </c>
      <c r="AI95" s="3">
        <v>39873</v>
      </c>
      <c r="AJ95" s="6">
        <f>'[1]SEEK AU New Job Ads TREND'!B95</f>
        <v>74.74900742480331</v>
      </c>
      <c r="AK95" s="6">
        <f>'[1]SEEK AU New Job Ads TREND'!C95</f>
        <v>74.183861181470718</v>
      </c>
      <c r="AL95" s="6">
        <f>'[1]SEEK AU New Job Ads TREND'!D95</f>
        <v>85.332635223487387</v>
      </c>
      <c r="AM95" s="6">
        <f>'[1]SEEK AU New Job Ads TREND'!E95</f>
        <v>80.67850145247121</v>
      </c>
      <c r="AN95" s="6">
        <f>'[1]SEEK AU New Job Ads TREND'!F95</f>
        <v>68.917539989516584</v>
      </c>
      <c r="AO95" s="6">
        <f>'[1]SEEK AU New Job Ads TREND'!G95</f>
        <v>83.392822060709577</v>
      </c>
      <c r="AP95" s="6">
        <f>'[1]SEEK AU New Job Ads TREND'!H95</f>
        <v>87.231393021846657</v>
      </c>
      <c r="AQ95" s="6">
        <f>'[1]SEEK AU New Job Ads TREND'!I95</f>
        <v>81.974312219233525</v>
      </c>
      <c r="AR95" s="6">
        <f>'[1]SEEK AU New Job Ads TREND'!J95</f>
        <v>76.478797264148469</v>
      </c>
      <c r="AS95" s="15">
        <f t="shared" si="5"/>
        <v>-7.1309685257133282</v>
      </c>
      <c r="AT95" s="15">
        <f t="shared" si="7"/>
        <v>-44.969396360500738</v>
      </c>
    </row>
    <row r="96" spans="1:46" hidden="1" x14ac:dyDescent="0.25">
      <c r="A96" s="12">
        <v>39904</v>
      </c>
      <c r="B96" s="15">
        <f>'[1]SEEK AU New Job Ads SA'!B96</f>
        <v>73.122797342402691</v>
      </c>
      <c r="C96" s="15">
        <f>'[1]SEEK AU New Job Ads SA'!C96</f>
        <v>71.937951794623373</v>
      </c>
      <c r="D96" s="15">
        <f>'[1]SEEK AU New Job Ads SA'!D96</f>
        <v>81.136131246001739</v>
      </c>
      <c r="E96" s="15">
        <f>'[1]SEEK AU New Job Ads SA'!E96</f>
        <v>79.929747464100842</v>
      </c>
      <c r="F96" s="15">
        <f>'[1]SEEK AU New Job Ads SA'!F96</f>
        <v>62.228111693009595</v>
      </c>
      <c r="G96" s="15">
        <f>'[1]SEEK AU New Job Ads SA'!G96</f>
        <v>83.44874026064123</v>
      </c>
      <c r="H96" s="15">
        <f>'[1]SEEK AU New Job Ads SA'!H96</f>
        <v>94.408511742073628</v>
      </c>
      <c r="I96" s="15">
        <f>'[1]SEEK AU New Job Ads SA'!I96</f>
        <v>80.321175163272912</v>
      </c>
      <c r="J96" s="15">
        <f>'[1]SEEK AU New Job Ads SA'!J96</f>
        <v>73.21898080187222</v>
      </c>
      <c r="K96" s="15">
        <f t="shared" si="4"/>
        <v>-2.2692765202481269</v>
      </c>
      <c r="L96" s="15">
        <f t="shared" si="6"/>
        <v>-47.233936317891313</v>
      </c>
      <c r="M96" s="18"/>
      <c r="N96" s="15" t="e">
        <f>Y96/AVERAGE(Y$50:Y$51)*AVERAGE(#REF!)</f>
        <v>#REF!</v>
      </c>
      <c r="O96" s="15" t="e">
        <f>Z96/AVERAGE(Z$50:Z$51)*AVERAGE(#REF!)</f>
        <v>#REF!</v>
      </c>
      <c r="P96" s="15" t="e">
        <f>AA96/AVERAGE(AA$50:AA$51)*AVERAGE(#REF!)</f>
        <v>#REF!</v>
      </c>
      <c r="Q96" s="15" t="e">
        <f>AB96/AVERAGE(AB$50:AB$51)*AVERAGE(#REF!)</f>
        <v>#REF!</v>
      </c>
      <c r="R96" s="15" t="e">
        <f>AC96/AVERAGE(AC$50:AC$51)*AVERAGE(#REF!)</f>
        <v>#REF!</v>
      </c>
      <c r="S96" s="15" t="e">
        <f>AD96/AVERAGE(AD$50:AD$51)*AVERAGE(#REF!)</f>
        <v>#REF!</v>
      </c>
      <c r="T96" s="15" t="e">
        <f>AE96/AVERAGE(AE$50:AE$51)*AVERAGE(#REF!)</f>
        <v>#REF!</v>
      </c>
      <c r="U96" s="15" t="e">
        <f>AF96/AVERAGE(AF$50:AF$51)*AVERAGE(#REF!)</f>
        <v>#REF!</v>
      </c>
      <c r="V96" s="15" t="e">
        <f>AG96/AVERAGE(AG$50:AG$51)*AVERAGE(#REF!)</f>
        <v>#REF!</v>
      </c>
      <c r="X96" s="12">
        <v>39904</v>
      </c>
      <c r="Y96" s="19">
        <v>33324.767778000001</v>
      </c>
      <c r="Z96" s="19">
        <v>24574.2297</v>
      </c>
      <c r="AA96" s="19">
        <v>21105.376571000001</v>
      </c>
      <c r="AB96" s="19">
        <v>4252.5367070000002</v>
      </c>
      <c r="AC96" s="19">
        <v>11216.845939999999</v>
      </c>
      <c r="AD96" s="19">
        <v>592.06801700000005</v>
      </c>
      <c r="AE96" s="19">
        <v>1142.5749109999999</v>
      </c>
      <c r="AF96" s="19">
        <v>3319.8731630000002</v>
      </c>
      <c r="AG96" s="19">
        <v>100213.84113299999</v>
      </c>
      <c r="AI96" s="3">
        <v>39904</v>
      </c>
      <c r="AJ96" s="6">
        <f>'[1]SEEK AU New Job Ads TREND'!B96</f>
        <v>71.079072749316978</v>
      </c>
      <c r="AK96" s="6">
        <f>'[1]SEEK AU New Job Ads TREND'!C96</f>
        <v>71.34574652943202</v>
      </c>
      <c r="AL96" s="6">
        <f>'[1]SEEK AU New Job Ads TREND'!D96</f>
        <v>79.43749144155619</v>
      </c>
      <c r="AM96" s="6">
        <f>'[1]SEEK AU New Job Ads TREND'!E96</f>
        <v>76.955967082683003</v>
      </c>
      <c r="AN96" s="6">
        <f>'[1]SEEK AU New Job Ads TREND'!F96</f>
        <v>63.753497655247074</v>
      </c>
      <c r="AO96" s="6">
        <f>'[1]SEEK AU New Job Ads TREND'!G96</f>
        <v>82.642092246950597</v>
      </c>
      <c r="AP96" s="6">
        <f>'[1]SEEK AU New Job Ads TREND'!H96</f>
        <v>84.871943565557302</v>
      </c>
      <c r="AQ96" s="6">
        <f>'[1]SEEK AU New Job Ads TREND'!I96</f>
        <v>80.764915004860981</v>
      </c>
      <c r="AR96" s="6">
        <f>'[1]SEEK AU New Job Ads TREND'!J96</f>
        <v>72.50571416160038</v>
      </c>
      <c r="AS96" s="15">
        <f t="shared" si="5"/>
        <v>-5.1950125324611776</v>
      </c>
      <c r="AT96" s="15">
        <f t="shared" si="7"/>
        <v>-47.784519466228168</v>
      </c>
    </row>
    <row r="97" spans="1:46" hidden="1" x14ac:dyDescent="0.25">
      <c r="A97" s="12">
        <v>39934</v>
      </c>
      <c r="B97" s="15">
        <f>'[1]SEEK AU New Job Ads SA'!B97</f>
        <v>68.324172312168244</v>
      </c>
      <c r="C97" s="15">
        <f>'[1]SEEK AU New Job Ads SA'!C97</f>
        <v>70.625002548041664</v>
      </c>
      <c r="D97" s="15">
        <f>'[1]SEEK AU New Job Ads SA'!D97</f>
        <v>73.707868428936081</v>
      </c>
      <c r="E97" s="15">
        <f>'[1]SEEK AU New Job Ads SA'!E97</f>
        <v>75.287049649794881</v>
      </c>
      <c r="F97" s="15">
        <f>'[1]SEEK AU New Job Ads SA'!F97</f>
        <v>62.069663842633936</v>
      </c>
      <c r="G97" s="15">
        <f>'[1]SEEK AU New Job Ads SA'!G97</f>
        <v>86.046896809630169</v>
      </c>
      <c r="H97" s="15">
        <f>'[1]SEEK AU New Job Ads SA'!H97</f>
        <v>76.030496792312334</v>
      </c>
      <c r="I97" s="15">
        <f>'[1]SEEK AU New Job Ads SA'!I97</f>
        <v>78.973158621952663</v>
      </c>
      <c r="J97" s="15">
        <f>'[1]SEEK AU New Job Ads SA'!J97</f>
        <v>70.04890277450842</v>
      </c>
      <c r="K97" s="15">
        <f t="shared" si="4"/>
        <v>-4.3295850237821725</v>
      </c>
      <c r="L97" s="15">
        <f t="shared" si="6"/>
        <v>-49.925303257795008</v>
      </c>
      <c r="M97" s="18"/>
      <c r="N97" s="15" t="e">
        <f>Y97/AVERAGE(Y$50:Y$51)*AVERAGE(#REF!)</f>
        <v>#REF!</v>
      </c>
      <c r="O97" s="15" t="e">
        <f>Z97/AVERAGE(Z$50:Z$51)*AVERAGE(#REF!)</f>
        <v>#REF!</v>
      </c>
      <c r="P97" s="15" t="e">
        <f>AA97/AVERAGE(AA$50:AA$51)*AVERAGE(#REF!)</f>
        <v>#REF!</v>
      </c>
      <c r="Q97" s="15" t="e">
        <f>AB97/AVERAGE(AB$50:AB$51)*AVERAGE(#REF!)</f>
        <v>#REF!</v>
      </c>
      <c r="R97" s="15" t="e">
        <f>AC97/AVERAGE(AC$50:AC$51)*AVERAGE(#REF!)</f>
        <v>#REF!</v>
      </c>
      <c r="S97" s="15" t="e">
        <f>AD97/AVERAGE(AD$50:AD$51)*AVERAGE(#REF!)</f>
        <v>#REF!</v>
      </c>
      <c r="T97" s="15" t="e">
        <f>AE97/AVERAGE(AE$50:AE$51)*AVERAGE(#REF!)</f>
        <v>#REF!</v>
      </c>
      <c r="U97" s="15" t="e">
        <f>AF97/AVERAGE(AF$50:AF$51)*AVERAGE(#REF!)</f>
        <v>#REF!</v>
      </c>
      <c r="V97" s="15" t="e">
        <f>AG97/AVERAGE(AG$50:AG$51)*AVERAGE(#REF!)</f>
        <v>#REF!</v>
      </c>
      <c r="X97" s="12">
        <v>39934</v>
      </c>
      <c r="Y97" s="19">
        <v>31016.432184000001</v>
      </c>
      <c r="Z97" s="19">
        <v>24245.297503999998</v>
      </c>
      <c r="AA97" s="19">
        <v>19330.398896999999</v>
      </c>
      <c r="AB97" s="19">
        <v>4000.1677789999999</v>
      </c>
      <c r="AC97" s="19">
        <v>11194.957839999999</v>
      </c>
      <c r="AD97" s="19">
        <v>610.26943000000006</v>
      </c>
      <c r="AE97" s="19">
        <v>917.60408600000005</v>
      </c>
      <c r="AF97" s="19">
        <v>3295.2968049999999</v>
      </c>
      <c r="AG97" s="19">
        <v>94717.571595999994</v>
      </c>
      <c r="AI97" s="3">
        <v>39934</v>
      </c>
      <c r="AJ97" s="6">
        <f>'[1]SEEK AU New Job Ads TREND'!B97</f>
        <v>69.053244292857627</v>
      </c>
      <c r="AK97" s="6">
        <f>'[1]SEEK AU New Job Ads TREND'!C97</f>
        <v>70.241155143197489</v>
      </c>
      <c r="AL97" s="6">
        <f>'[1]SEEK AU New Job Ads TREND'!D97</f>
        <v>76.226765915811242</v>
      </c>
      <c r="AM97" s="6">
        <f>'[1]SEEK AU New Job Ads TREND'!E97</f>
        <v>75.434799316923417</v>
      </c>
      <c r="AN97" s="6">
        <f>'[1]SEEK AU New Job Ads TREND'!F97</f>
        <v>61.424783566244201</v>
      </c>
      <c r="AO97" s="6">
        <f>'[1]SEEK AU New Job Ads TREND'!G97</f>
        <v>83.241384916867929</v>
      </c>
      <c r="AP97" s="6">
        <f>'[1]SEEK AU New Job Ads TREND'!H97</f>
        <v>83.025307327554287</v>
      </c>
      <c r="AQ97" s="6">
        <f>'[1]SEEK AU New Job Ads TREND'!I97</f>
        <v>80.419478795897305</v>
      </c>
      <c r="AR97" s="6">
        <f>'[1]SEEK AU New Job Ads TREND'!J97</f>
        <v>70.549956495919702</v>
      </c>
      <c r="AS97" s="15">
        <f t="shared" si="5"/>
        <v>-2.6973841831578937</v>
      </c>
      <c r="AT97" s="15">
        <f t="shared" si="7"/>
        <v>-48.850463925956987</v>
      </c>
    </row>
    <row r="98" spans="1:46" hidden="1" x14ac:dyDescent="0.25">
      <c r="A98" s="12">
        <v>39965</v>
      </c>
      <c r="B98" s="15">
        <f>'[1]SEEK AU New Job Ads SA'!B98</f>
        <v>68.247801843901783</v>
      </c>
      <c r="C98" s="15">
        <f>'[1]SEEK AU New Job Ads SA'!C98</f>
        <v>69.909666722587531</v>
      </c>
      <c r="D98" s="15">
        <f>'[1]SEEK AU New Job Ads SA'!D98</f>
        <v>75.748331707703144</v>
      </c>
      <c r="E98" s="15">
        <f>'[1]SEEK AU New Job Ads SA'!E98</f>
        <v>75.313992493527465</v>
      </c>
      <c r="F98" s="15">
        <f>'[1]SEEK AU New Job Ads SA'!F98</f>
        <v>62.204568937121209</v>
      </c>
      <c r="G98" s="15">
        <f>'[1]SEEK AU New Job Ads SA'!G98</f>
        <v>83.866916575202566</v>
      </c>
      <c r="H98" s="15">
        <f>'[1]SEEK AU New Job Ads SA'!H98</f>
        <v>80.809913817952122</v>
      </c>
      <c r="I98" s="15">
        <f>'[1]SEEK AU New Job Ads SA'!I98</f>
        <v>81.34086932655174</v>
      </c>
      <c r="J98" s="15">
        <f>'[1]SEEK AU New Job Ads SA'!J98</f>
        <v>70.166276579314356</v>
      </c>
      <c r="K98" s="15">
        <f t="shared" si="4"/>
        <v>0.16755980487484123</v>
      </c>
      <c r="L98" s="15">
        <f t="shared" si="6"/>
        <v>-48.744029638500244</v>
      </c>
      <c r="M98" s="18"/>
      <c r="N98" s="15" t="e">
        <f>Y98/AVERAGE(Y$50:Y$51)*AVERAGE(#REF!)</f>
        <v>#REF!</v>
      </c>
      <c r="O98" s="15" t="e">
        <f>Z98/AVERAGE(Z$50:Z$51)*AVERAGE(#REF!)</f>
        <v>#REF!</v>
      </c>
      <c r="P98" s="15" t="e">
        <f>AA98/AVERAGE(AA$50:AA$51)*AVERAGE(#REF!)</f>
        <v>#REF!</v>
      </c>
      <c r="Q98" s="15" t="e">
        <f>AB98/AVERAGE(AB$50:AB$51)*AVERAGE(#REF!)</f>
        <v>#REF!</v>
      </c>
      <c r="R98" s="15" t="e">
        <f>AC98/AVERAGE(AC$50:AC$51)*AVERAGE(#REF!)</f>
        <v>#REF!</v>
      </c>
      <c r="S98" s="15" t="e">
        <f>AD98/AVERAGE(AD$50:AD$51)*AVERAGE(#REF!)</f>
        <v>#REF!</v>
      </c>
      <c r="T98" s="15" t="e">
        <f>AE98/AVERAGE(AE$50:AE$51)*AVERAGE(#REF!)</f>
        <v>#REF!</v>
      </c>
      <c r="U98" s="15" t="e">
        <f>AF98/AVERAGE(AF$50:AF$51)*AVERAGE(#REF!)</f>
        <v>#REF!</v>
      </c>
      <c r="V98" s="15" t="e">
        <f>AG98/AVERAGE(AG$50:AG$51)*AVERAGE(#REF!)</f>
        <v>#REF!</v>
      </c>
      <c r="X98" s="12">
        <v>39965</v>
      </c>
      <c r="Y98" s="19">
        <v>31000.550984000001</v>
      </c>
      <c r="Z98" s="19">
        <v>23903.793426</v>
      </c>
      <c r="AA98" s="19">
        <v>19970.080655999998</v>
      </c>
      <c r="AB98" s="19">
        <v>3997.6013849999999</v>
      </c>
      <c r="AC98" s="19">
        <v>11239.487676999999</v>
      </c>
      <c r="AD98" s="19">
        <v>592.80185900000004</v>
      </c>
      <c r="AE98" s="19">
        <v>976.68613100000005</v>
      </c>
      <c r="AF98" s="19">
        <v>3365.0176219999998</v>
      </c>
      <c r="AG98" s="19">
        <v>94888.797737000001</v>
      </c>
      <c r="AI98" s="3">
        <v>39965</v>
      </c>
      <c r="AJ98" s="6">
        <f>'[1]SEEK AU New Job Ads TREND'!B98</f>
        <v>68.621127870857478</v>
      </c>
      <c r="AK98" s="6">
        <f>'[1]SEEK AU New Job Ads TREND'!C98</f>
        <v>70.58307460875406</v>
      </c>
      <c r="AL98" s="6">
        <f>'[1]SEEK AU New Job Ads TREND'!D98</f>
        <v>75.343063289707359</v>
      </c>
      <c r="AM98" s="6">
        <f>'[1]SEEK AU New Job Ads TREND'!E98</f>
        <v>75.899603667218258</v>
      </c>
      <c r="AN98" s="6">
        <f>'[1]SEEK AU New Job Ads TREND'!F98</f>
        <v>61.323978652471531</v>
      </c>
      <c r="AO98" s="6">
        <f>'[1]SEEK AU New Job Ads TREND'!G98</f>
        <v>84.121062609113253</v>
      </c>
      <c r="AP98" s="6">
        <f>'[1]SEEK AU New Job Ads TREND'!H98</f>
        <v>82.147197584392558</v>
      </c>
      <c r="AQ98" s="6">
        <f>'[1]SEEK AU New Job Ads TREND'!I98</f>
        <v>80.446062038577097</v>
      </c>
      <c r="AR98" s="6">
        <f>'[1]SEEK AU New Job Ads TREND'!J98</f>
        <v>70.336400894871971</v>
      </c>
      <c r="AS98" s="15">
        <f t="shared" si="5"/>
        <v>-0.30270125121917602</v>
      </c>
      <c r="AT98" s="15">
        <f t="shared" si="7"/>
        <v>-48.182463426149624</v>
      </c>
    </row>
    <row r="99" spans="1:46" hidden="1" x14ac:dyDescent="0.25">
      <c r="A99" s="12">
        <v>39995</v>
      </c>
      <c r="B99" s="15">
        <f>'[1]SEEK AU New Job Ads SA'!B99</f>
        <v>68.888398044394165</v>
      </c>
      <c r="C99" s="15">
        <f>'[1]SEEK AU New Job Ads SA'!C99</f>
        <v>71.792838930970277</v>
      </c>
      <c r="D99" s="15">
        <f>'[1]SEEK AU New Job Ads SA'!D99</f>
        <v>74.597729160547885</v>
      </c>
      <c r="E99" s="15">
        <f>'[1]SEEK AU New Job Ads SA'!E99</f>
        <v>75.349305322248924</v>
      </c>
      <c r="F99" s="15">
        <f>'[1]SEEK AU New Job Ads SA'!F99</f>
        <v>61.035984687585866</v>
      </c>
      <c r="G99" s="15">
        <f>'[1]SEEK AU New Job Ads SA'!G99</f>
        <v>82.585684813025338</v>
      </c>
      <c r="H99" s="15">
        <f>'[1]SEEK AU New Job Ads SA'!H99</f>
        <v>77.015148633407662</v>
      </c>
      <c r="I99" s="15">
        <f>'[1]SEEK AU New Job Ads SA'!I99</f>
        <v>83.777533928568744</v>
      </c>
      <c r="J99" s="15">
        <f>'[1]SEEK AU New Job Ads SA'!J99</f>
        <v>70.726011753543318</v>
      </c>
      <c r="K99" s="15">
        <f t="shared" si="4"/>
        <v>0.79772677348248067</v>
      </c>
      <c r="L99" s="15">
        <f t="shared" si="6"/>
        <v>-46.480373597815884</v>
      </c>
      <c r="M99" s="18"/>
      <c r="N99" s="15" t="e">
        <f>Y99/AVERAGE(Y$50:Y$51)*AVERAGE(#REF!)</f>
        <v>#REF!</v>
      </c>
      <c r="O99" s="15" t="e">
        <f>Z99/AVERAGE(Z$50:Z$51)*AVERAGE(#REF!)</f>
        <v>#REF!</v>
      </c>
      <c r="P99" s="15" t="e">
        <f>AA99/AVERAGE(AA$50:AA$51)*AVERAGE(#REF!)</f>
        <v>#REF!</v>
      </c>
      <c r="Q99" s="15" t="e">
        <f>AB99/AVERAGE(AB$50:AB$51)*AVERAGE(#REF!)</f>
        <v>#REF!</v>
      </c>
      <c r="R99" s="15" t="e">
        <f>AC99/AVERAGE(AC$50:AC$51)*AVERAGE(#REF!)</f>
        <v>#REF!</v>
      </c>
      <c r="S99" s="15" t="e">
        <f>AD99/AVERAGE(AD$50:AD$51)*AVERAGE(#REF!)</f>
        <v>#REF!</v>
      </c>
      <c r="T99" s="15" t="e">
        <f>AE99/AVERAGE(AE$50:AE$51)*AVERAGE(#REF!)</f>
        <v>#REF!</v>
      </c>
      <c r="U99" s="15" t="e">
        <f>AF99/AVERAGE(AF$50:AF$51)*AVERAGE(#REF!)</f>
        <v>#REF!</v>
      </c>
      <c r="V99" s="15" t="e">
        <f>AG99/AVERAGE(AG$50:AG$51)*AVERAGE(#REF!)</f>
        <v>#REF!</v>
      </c>
      <c r="X99" s="12">
        <v>39995</v>
      </c>
      <c r="Y99" s="19">
        <v>31298.350919</v>
      </c>
      <c r="Z99" s="19">
        <v>24496.119254000001</v>
      </c>
      <c r="AA99" s="19">
        <v>19641.903214000002</v>
      </c>
      <c r="AB99" s="19">
        <v>4020.2959409999999</v>
      </c>
      <c r="AC99" s="19">
        <v>10969.544673</v>
      </c>
      <c r="AD99" s="19">
        <v>587.68716800000004</v>
      </c>
      <c r="AE99" s="19">
        <v>930.52333899999996</v>
      </c>
      <c r="AF99" s="19">
        <v>3517.9060909999998</v>
      </c>
      <c r="AG99" s="19">
        <v>95637.597267000005</v>
      </c>
      <c r="AI99" s="3">
        <v>39995</v>
      </c>
      <c r="AJ99" s="6">
        <f>'[1]SEEK AU New Job Ads TREND'!B99</f>
        <v>69.573329690257509</v>
      </c>
      <c r="AK99" s="6">
        <f>'[1]SEEK AU New Job Ads TREND'!C99</f>
        <v>72.073112726544679</v>
      </c>
      <c r="AL99" s="6">
        <f>'[1]SEEK AU New Job Ads TREND'!D99</f>
        <v>75.949856881453314</v>
      </c>
      <c r="AM99" s="6">
        <f>'[1]SEEK AU New Job Ads TREND'!E99</f>
        <v>77.753811903278304</v>
      </c>
      <c r="AN99" s="6">
        <f>'[1]SEEK AU New Job Ads TREND'!F99</f>
        <v>62.796318130558468</v>
      </c>
      <c r="AO99" s="6">
        <f>'[1]SEEK AU New Job Ads TREND'!G99</f>
        <v>84.517681569974414</v>
      </c>
      <c r="AP99" s="6">
        <f>'[1]SEEK AU New Job Ads TREND'!H99</f>
        <v>82.80953692167995</v>
      </c>
      <c r="AQ99" s="6">
        <f>'[1]SEEK AU New Job Ads TREND'!I99</f>
        <v>80.382722200276561</v>
      </c>
      <c r="AR99" s="6">
        <f>'[1]SEEK AU New Job Ads TREND'!J99</f>
        <v>71.406764144680182</v>
      </c>
      <c r="AS99" s="15">
        <f t="shared" si="5"/>
        <v>1.5217771114106569</v>
      </c>
      <c r="AT99" s="15">
        <f t="shared" si="7"/>
        <v>-45.931986631831343</v>
      </c>
    </row>
    <row r="100" spans="1:46" hidden="1" x14ac:dyDescent="0.25">
      <c r="A100" s="12">
        <v>40026</v>
      </c>
      <c r="B100" s="15">
        <f>'[1]SEEK AU New Job Ads SA'!B100</f>
        <v>70.959422701787119</v>
      </c>
      <c r="C100" s="15">
        <f>'[1]SEEK AU New Job Ads SA'!C100</f>
        <v>75.541648220998297</v>
      </c>
      <c r="D100" s="15">
        <f>'[1]SEEK AU New Job Ads SA'!D100</f>
        <v>77.508086520128955</v>
      </c>
      <c r="E100" s="15">
        <f>'[1]SEEK AU New Job Ads SA'!E100</f>
        <v>80.40535919245967</v>
      </c>
      <c r="F100" s="15">
        <f>'[1]SEEK AU New Job Ads SA'!F100</f>
        <v>66.502235435070389</v>
      </c>
      <c r="G100" s="15">
        <f>'[1]SEEK AU New Job Ads SA'!G100</f>
        <v>87.328768238273298</v>
      </c>
      <c r="H100" s="15">
        <f>'[1]SEEK AU New Job Ads SA'!H100</f>
        <v>85.595063452135861</v>
      </c>
      <c r="I100" s="15">
        <f>'[1]SEEK AU New Job Ads SA'!I100</f>
        <v>78.612616287311909</v>
      </c>
      <c r="J100" s="15">
        <f>'[1]SEEK AU New Job Ads SA'!J100</f>
        <v>73.673593048675059</v>
      </c>
      <c r="K100" s="15">
        <f t="shared" si="4"/>
        <v>4.16760569704266</v>
      </c>
      <c r="L100" s="15">
        <f t="shared" si="6"/>
        <v>-41.492245137439063</v>
      </c>
      <c r="M100" s="18"/>
      <c r="N100" s="15" t="e">
        <f>Y100/AVERAGE(Y$50:Y$51)*AVERAGE(#REF!)</f>
        <v>#REF!</v>
      </c>
      <c r="O100" s="15" t="e">
        <f>Z100/AVERAGE(Z$50:Z$51)*AVERAGE(#REF!)</f>
        <v>#REF!</v>
      </c>
      <c r="P100" s="15" t="e">
        <f>AA100/AVERAGE(AA$50:AA$51)*AVERAGE(#REF!)</f>
        <v>#REF!</v>
      </c>
      <c r="Q100" s="15" t="e">
        <f>AB100/AVERAGE(AB$50:AB$51)*AVERAGE(#REF!)</f>
        <v>#REF!</v>
      </c>
      <c r="R100" s="15" t="e">
        <f>AC100/AVERAGE(AC$50:AC$51)*AVERAGE(#REF!)</f>
        <v>#REF!</v>
      </c>
      <c r="S100" s="15" t="e">
        <f>AD100/AVERAGE(AD$50:AD$51)*AVERAGE(#REF!)</f>
        <v>#REF!</v>
      </c>
      <c r="T100" s="15" t="e">
        <f>AE100/AVERAGE(AE$50:AE$51)*AVERAGE(#REF!)</f>
        <v>#REF!</v>
      </c>
      <c r="U100" s="15" t="e">
        <f>AF100/AVERAGE(AF$50:AF$51)*AVERAGE(#REF!)</f>
        <v>#REF!</v>
      </c>
      <c r="V100" s="15" t="e">
        <f>AG100/AVERAGE(AG$50:AG$51)*AVERAGE(#REF!)</f>
        <v>#REF!</v>
      </c>
      <c r="X100" s="12">
        <v>40026</v>
      </c>
      <c r="Y100" s="19">
        <v>32208.831760000001</v>
      </c>
      <c r="Z100" s="19">
        <v>25708.616406000001</v>
      </c>
      <c r="AA100" s="19">
        <v>20389.187796999999</v>
      </c>
      <c r="AB100" s="19">
        <v>4266.8246339999996</v>
      </c>
      <c r="AC100" s="19">
        <v>11985.865241</v>
      </c>
      <c r="AD100" s="19">
        <v>625.25367500000004</v>
      </c>
      <c r="AE100" s="19">
        <v>1032.3616259999999</v>
      </c>
      <c r="AF100" s="19">
        <v>3353.1426729999998</v>
      </c>
      <c r="AG100" s="19">
        <v>99583.148870999998</v>
      </c>
      <c r="AI100" s="3">
        <v>40026</v>
      </c>
      <c r="AJ100" s="6">
        <f>'[1]SEEK AU New Job Ads TREND'!B100</f>
        <v>71.670590807238625</v>
      </c>
      <c r="AK100" s="6">
        <f>'[1]SEEK AU New Job Ads TREND'!C100</f>
        <v>74.307035108857988</v>
      </c>
      <c r="AL100" s="6">
        <f>'[1]SEEK AU New Job Ads TREND'!D100</f>
        <v>77.407356459128181</v>
      </c>
      <c r="AM100" s="6">
        <f>'[1]SEEK AU New Job Ads TREND'!E100</f>
        <v>80.381651662666926</v>
      </c>
      <c r="AN100" s="6">
        <f>'[1]SEEK AU New Job Ads TREND'!F100</f>
        <v>65.185634580869305</v>
      </c>
      <c r="AO100" s="6">
        <f>'[1]SEEK AU New Job Ads TREND'!G100</f>
        <v>84.43448040992314</v>
      </c>
      <c r="AP100" s="6">
        <f>'[1]SEEK AU New Job Ads TREND'!H100</f>
        <v>85.214225664114977</v>
      </c>
      <c r="AQ100" s="6">
        <f>'[1]SEEK AU New Job Ads TREND'!I100</f>
        <v>80.250177619834716</v>
      </c>
      <c r="AR100" s="6">
        <f>'[1]SEEK AU New Job Ads TREND'!J100</f>
        <v>73.380500745731453</v>
      </c>
      <c r="AS100" s="15">
        <f t="shared" si="5"/>
        <v>2.7640751190632216</v>
      </c>
      <c r="AT100" s="15">
        <f t="shared" si="7"/>
        <v>-42.221123381788985</v>
      </c>
    </row>
    <row r="101" spans="1:46" hidden="1" x14ac:dyDescent="0.25">
      <c r="A101" s="12">
        <v>40057</v>
      </c>
      <c r="B101" s="15">
        <f>'[1]SEEK AU New Job Ads SA'!B101</f>
        <v>75.832170654063248</v>
      </c>
      <c r="C101" s="15">
        <f>'[1]SEEK AU New Job Ads SA'!C101</f>
        <v>76.65574210220467</v>
      </c>
      <c r="D101" s="15">
        <f>'[1]SEEK AU New Job Ads SA'!D101</f>
        <v>80.33812968900483</v>
      </c>
      <c r="E101" s="15">
        <f>'[1]SEEK AU New Job Ads SA'!E101</f>
        <v>85.923140912724534</v>
      </c>
      <c r="F101" s="15">
        <f>'[1]SEEK AU New Job Ads SA'!F101</f>
        <v>68.841880369092706</v>
      </c>
      <c r="G101" s="15">
        <f>'[1]SEEK AU New Job Ads SA'!G101</f>
        <v>88.1290568166025</v>
      </c>
      <c r="H101" s="15">
        <f>'[1]SEEK AU New Job Ads SA'!H101</f>
        <v>93.969597253363986</v>
      </c>
      <c r="I101" s="15">
        <f>'[1]SEEK AU New Job Ads SA'!I101</f>
        <v>77.327512364308049</v>
      </c>
      <c r="J101" s="15">
        <f>'[1]SEEK AU New Job Ads SA'!J101</f>
        <v>76.629150665997386</v>
      </c>
      <c r="K101" s="15">
        <f t="shared" si="4"/>
        <v>4.0116919713276928</v>
      </c>
      <c r="L101" s="15">
        <f t="shared" si="6"/>
        <v>-36.194090996763741</v>
      </c>
      <c r="M101" s="18"/>
      <c r="N101" s="15" t="e">
        <f>Y101/AVERAGE(Y$50:Y$51)*AVERAGE(#REF!)</f>
        <v>#REF!</v>
      </c>
      <c r="O101" s="15" t="e">
        <f>Z101/AVERAGE(Z$50:Z$51)*AVERAGE(#REF!)</f>
        <v>#REF!</v>
      </c>
      <c r="P101" s="15" t="e">
        <f>AA101/AVERAGE(AA$50:AA$51)*AVERAGE(#REF!)</f>
        <v>#REF!</v>
      </c>
      <c r="Q101" s="15" t="e">
        <f>AB101/AVERAGE(AB$50:AB$51)*AVERAGE(#REF!)</f>
        <v>#REF!</v>
      </c>
      <c r="R101" s="15" t="e">
        <f>AC101/AVERAGE(AC$50:AC$51)*AVERAGE(#REF!)</f>
        <v>#REF!</v>
      </c>
      <c r="S101" s="15" t="e">
        <f>AD101/AVERAGE(AD$50:AD$51)*AVERAGE(#REF!)</f>
        <v>#REF!</v>
      </c>
      <c r="T101" s="15" t="e">
        <f>AE101/AVERAGE(AE$50:AE$51)*AVERAGE(#REF!)</f>
        <v>#REF!</v>
      </c>
      <c r="U101" s="15" t="e">
        <f>AF101/AVERAGE(AF$50:AF$51)*AVERAGE(#REF!)</f>
        <v>#REF!</v>
      </c>
      <c r="V101" s="15" t="e">
        <f>AG101/AVERAGE(AG$50:AG$51)*AVERAGE(#REF!)</f>
        <v>#REF!</v>
      </c>
      <c r="X101" s="12">
        <v>40057</v>
      </c>
      <c r="Y101" s="19">
        <v>34433.793769000004</v>
      </c>
      <c r="Z101" s="19">
        <v>26363.989959999999</v>
      </c>
      <c r="AA101" s="19">
        <v>21132.360878</v>
      </c>
      <c r="AB101" s="19">
        <v>4564.9771570000003</v>
      </c>
      <c r="AC101" s="19">
        <v>12444.295932999999</v>
      </c>
      <c r="AD101" s="19">
        <v>624.47392100000002</v>
      </c>
      <c r="AE101" s="19">
        <v>1142.436635</v>
      </c>
      <c r="AF101" s="19">
        <v>3251.5493839999999</v>
      </c>
      <c r="AG101" s="19">
        <v>103648.16201</v>
      </c>
      <c r="AI101" s="3">
        <v>40057</v>
      </c>
      <c r="AJ101" s="6">
        <f>'[1]SEEK AU New Job Ads TREND'!B101</f>
        <v>74.668613010070302</v>
      </c>
      <c r="AK101" s="6">
        <f>'[1]SEEK AU New Job Ads TREND'!C101</f>
        <v>77.028503785723757</v>
      </c>
      <c r="AL101" s="6">
        <f>'[1]SEEK AU New Job Ads TREND'!D101</f>
        <v>79.611546384036515</v>
      </c>
      <c r="AM101" s="6">
        <f>'[1]SEEK AU New Job Ads TREND'!E101</f>
        <v>83.463584873521825</v>
      </c>
      <c r="AN101" s="6">
        <f>'[1]SEEK AU New Job Ads TREND'!F101</f>
        <v>68.213915213224539</v>
      </c>
      <c r="AO101" s="6">
        <f>'[1]SEEK AU New Job Ads TREND'!G101</f>
        <v>84.414523304450086</v>
      </c>
      <c r="AP101" s="6">
        <f>'[1]SEEK AU New Job Ads TREND'!H101</f>
        <v>88.873330464134924</v>
      </c>
      <c r="AQ101" s="6">
        <f>'[1]SEEK AU New Job Ads TREND'!I101</f>
        <v>80.558959270258796</v>
      </c>
      <c r="AR101" s="6">
        <f>'[1]SEEK AU New Job Ads TREND'!J101</f>
        <v>76.057309150480606</v>
      </c>
      <c r="AS101" s="15">
        <f t="shared" si="5"/>
        <v>3.6478470132337719</v>
      </c>
      <c r="AT101" s="15">
        <f t="shared" si="7"/>
        <v>-37.054590759608111</v>
      </c>
    </row>
    <row r="102" spans="1:46" hidden="1" x14ac:dyDescent="0.25">
      <c r="A102" s="12">
        <v>40087</v>
      </c>
      <c r="B102" s="15">
        <f>'[1]SEEK AU New Job Ads SA'!B102</f>
        <v>78.228223507835253</v>
      </c>
      <c r="C102" s="15">
        <f>'[1]SEEK AU New Job Ads SA'!C102</f>
        <v>80.215228021897303</v>
      </c>
      <c r="D102" s="15">
        <f>'[1]SEEK AU New Job Ads SA'!D102</f>
        <v>81.733197708775663</v>
      </c>
      <c r="E102" s="15">
        <f>'[1]SEEK AU New Job Ads SA'!E102</f>
        <v>88.766821512086409</v>
      </c>
      <c r="F102" s="15">
        <f>'[1]SEEK AU New Job Ads SA'!F102</f>
        <v>71.606763312957696</v>
      </c>
      <c r="G102" s="15">
        <f>'[1]SEEK AU New Job Ads SA'!G102</f>
        <v>82.054364708560229</v>
      </c>
      <c r="H102" s="15">
        <f>'[1]SEEK AU New Job Ads SA'!H102</f>
        <v>95.511196989777247</v>
      </c>
      <c r="I102" s="15">
        <f>'[1]SEEK AU New Job Ads SA'!I102</f>
        <v>82.481355157397431</v>
      </c>
      <c r="J102" s="15">
        <f>'[1]SEEK AU New Job Ads SA'!J102</f>
        <v>79.143715292948102</v>
      </c>
      <c r="K102" s="15">
        <f t="shared" si="4"/>
        <v>3.2814726577238531</v>
      </c>
      <c r="L102" s="15">
        <f t="shared" si="6"/>
        <v>-30.344165757407922</v>
      </c>
      <c r="M102" s="18"/>
      <c r="N102" s="15" t="e">
        <f>Y102/AVERAGE(Y$50:Y$51)*AVERAGE(#REF!)</f>
        <v>#REF!</v>
      </c>
      <c r="O102" s="15" t="e">
        <f>Z102/AVERAGE(Z$50:Z$51)*AVERAGE(#REF!)</f>
        <v>#REF!</v>
      </c>
      <c r="P102" s="15" t="e">
        <f>AA102/AVERAGE(AA$50:AA$51)*AVERAGE(#REF!)</f>
        <v>#REF!</v>
      </c>
      <c r="Q102" s="15" t="e">
        <f>AB102/AVERAGE(AB$50:AB$51)*AVERAGE(#REF!)</f>
        <v>#REF!</v>
      </c>
      <c r="R102" s="15" t="e">
        <f>AC102/AVERAGE(AC$50:AC$51)*AVERAGE(#REF!)</f>
        <v>#REF!</v>
      </c>
      <c r="S102" s="15" t="e">
        <f>AD102/AVERAGE(AD$50:AD$51)*AVERAGE(#REF!)</f>
        <v>#REF!</v>
      </c>
      <c r="T102" s="15" t="e">
        <f>AE102/AVERAGE(AE$50:AE$51)*AVERAGE(#REF!)</f>
        <v>#REF!</v>
      </c>
      <c r="U102" s="15" t="e">
        <f>AF102/AVERAGE(AF$50:AF$51)*AVERAGE(#REF!)</f>
        <v>#REF!</v>
      </c>
      <c r="V102" s="15" t="e">
        <f>AG102/AVERAGE(AG$50:AG$51)*AVERAGE(#REF!)</f>
        <v>#REF!</v>
      </c>
      <c r="X102" s="12">
        <v>40087</v>
      </c>
      <c r="Y102" s="19">
        <v>35525.062925999999</v>
      </c>
      <c r="Z102" s="19">
        <v>27417.830868000001</v>
      </c>
      <c r="AA102" s="19">
        <v>21475.495155000001</v>
      </c>
      <c r="AB102" s="19">
        <v>4718.906379</v>
      </c>
      <c r="AC102" s="19">
        <v>12900.364093</v>
      </c>
      <c r="AD102" s="19">
        <v>589.04164400000002</v>
      </c>
      <c r="AE102" s="19">
        <v>1155.638541</v>
      </c>
      <c r="AF102" s="19">
        <v>3453.4090670000001</v>
      </c>
      <c r="AG102" s="19">
        <v>107328.745922</v>
      </c>
      <c r="AI102" s="3">
        <v>40087</v>
      </c>
      <c r="AJ102" s="6">
        <f>'[1]SEEK AU New Job Ads TREND'!B102</f>
        <v>78.154664580734419</v>
      </c>
      <c r="AK102" s="6">
        <f>'[1]SEEK AU New Job Ads TREND'!C102</f>
        <v>79.972045103619706</v>
      </c>
      <c r="AL102" s="6">
        <f>'[1]SEEK AU New Job Ads TREND'!D102</f>
        <v>82.243761981796212</v>
      </c>
      <c r="AM102" s="6">
        <f>'[1]SEEK AU New Job Ads TREND'!E102</f>
        <v>86.53686852789582</v>
      </c>
      <c r="AN102" s="6">
        <f>'[1]SEEK AU New Job Ads TREND'!F102</f>
        <v>71.743915045765547</v>
      </c>
      <c r="AO102" s="6">
        <f>'[1]SEEK AU New Job Ads TREND'!G102</f>
        <v>84.932583704200553</v>
      </c>
      <c r="AP102" s="6">
        <f>'[1]SEEK AU New Job Ads TREND'!H102</f>
        <v>92.660121658151112</v>
      </c>
      <c r="AQ102" s="6">
        <f>'[1]SEEK AU New Job Ads TREND'!I102</f>
        <v>81.721078205977321</v>
      </c>
      <c r="AR102" s="6">
        <f>'[1]SEEK AU New Job Ads TREND'!J102</f>
        <v>79.146472146776986</v>
      </c>
      <c r="AS102" s="15">
        <f t="shared" si="5"/>
        <v>4.0616254122064959</v>
      </c>
      <c r="AT102" s="15">
        <f t="shared" si="7"/>
        <v>-30.408632957817176</v>
      </c>
    </row>
    <row r="103" spans="1:46" hidden="1" x14ac:dyDescent="0.25">
      <c r="A103" s="12">
        <v>40118</v>
      </c>
      <c r="B103" s="15">
        <f>'[1]SEEK AU New Job Ads SA'!B103</f>
        <v>81.998874972503316</v>
      </c>
      <c r="C103" s="15">
        <f>'[1]SEEK AU New Job Ads SA'!C103</f>
        <v>82.435603076136914</v>
      </c>
      <c r="D103" s="15">
        <f>'[1]SEEK AU New Job Ads SA'!D103</f>
        <v>82.80455419781714</v>
      </c>
      <c r="E103" s="15">
        <f>'[1]SEEK AU New Job Ads SA'!E103</f>
        <v>86.105888881973087</v>
      </c>
      <c r="F103" s="15">
        <f>'[1]SEEK AU New Job Ads SA'!F103</f>
        <v>74.856279353804993</v>
      </c>
      <c r="G103" s="15">
        <f>'[1]SEEK AU New Job Ads SA'!G103</f>
        <v>81.868667306510389</v>
      </c>
      <c r="H103" s="15">
        <f>'[1]SEEK AU New Job Ads SA'!H103</f>
        <v>93.612214226600329</v>
      </c>
      <c r="I103" s="15">
        <f>'[1]SEEK AU New Job Ads SA'!I103</f>
        <v>82.100613029372639</v>
      </c>
      <c r="J103" s="15">
        <f>'[1]SEEK AU New Job Ads SA'!J103</f>
        <v>81.677097999741349</v>
      </c>
      <c r="K103" s="15">
        <f t="shared" si="4"/>
        <v>3.2009903722816375</v>
      </c>
      <c r="L103" s="15">
        <f t="shared" si="6"/>
        <v>-23.972629368324917</v>
      </c>
      <c r="M103" s="18"/>
      <c r="N103" s="15" t="e">
        <f>Y103/AVERAGE(Y$50:Y$51)*AVERAGE(#REF!)</f>
        <v>#REF!</v>
      </c>
      <c r="O103" s="15" t="e">
        <f>Z103/AVERAGE(Z$50:Z$51)*AVERAGE(#REF!)</f>
        <v>#REF!</v>
      </c>
      <c r="P103" s="15" t="e">
        <f>AA103/AVERAGE(AA$50:AA$51)*AVERAGE(#REF!)</f>
        <v>#REF!</v>
      </c>
      <c r="Q103" s="15" t="e">
        <f>AB103/AVERAGE(AB$50:AB$51)*AVERAGE(#REF!)</f>
        <v>#REF!</v>
      </c>
      <c r="R103" s="15" t="e">
        <f>AC103/AVERAGE(AC$50:AC$51)*AVERAGE(#REF!)</f>
        <v>#REF!</v>
      </c>
      <c r="S103" s="15" t="e">
        <f>AD103/AVERAGE(AD$50:AD$51)*AVERAGE(#REF!)</f>
        <v>#REF!</v>
      </c>
      <c r="T103" s="15" t="e">
        <f>AE103/AVERAGE(AE$50:AE$51)*AVERAGE(#REF!)</f>
        <v>#REF!</v>
      </c>
      <c r="U103" s="15" t="e">
        <f>AF103/AVERAGE(AF$50:AF$51)*AVERAGE(#REF!)</f>
        <v>#REF!</v>
      </c>
      <c r="V103" s="15" t="e">
        <f>AG103/AVERAGE(AG$50:AG$51)*AVERAGE(#REF!)</f>
        <v>#REF!</v>
      </c>
      <c r="X103" s="12">
        <v>40118</v>
      </c>
      <c r="Y103" s="19">
        <v>37224.558133999999</v>
      </c>
      <c r="Z103" s="19">
        <v>28236.088107</v>
      </c>
      <c r="AA103" s="19">
        <v>21801.133501</v>
      </c>
      <c r="AB103" s="19">
        <v>4561.2832689999996</v>
      </c>
      <c r="AC103" s="19">
        <v>13494.8433</v>
      </c>
      <c r="AD103" s="19">
        <v>587.66681600000004</v>
      </c>
      <c r="AE103" s="19">
        <v>1130.6517449999999</v>
      </c>
      <c r="AF103" s="19">
        <v>3457.6392049999999</v>
      </c>
      <c r="AG103" s="19">
        <v>110571.378262</v>
      </c>
      <c r="AI103" s="3">
        <v>40118</v>
      </c>
      <c r="AJ103" s="6">
        <f>'[1]SEEK AU New Job Ads TREND'!B103</f>
        <v>81.797902232504711</v>
      </c>
      <c r="AK103" s="6">
        <f>'[1]SEEK AU New Job Ads TREND'!C103</f>
        <v>82.944122918136827</v>
      </c>
      <c r="AL103" s="6">
        <f>'[1]SEEK AU New Job Ads TREND'!D103</f>
        <v>84.96668459511686</v>
      </c>
      <c r="AM103" s="6">
        <f>'[1]SEEK AU New Job Ads TREND'!E103</f>
        <v>89.294113527594661</v>
      </c>
      <c r="AN103" s="6">
        <f>'[1]SEEK AU New Job Ads TREND'!F103</f>
        <v>75.763553336503975</v>
      </c>
      <c r="AO103" s="6">
        <f>'[1]SEEK AU New Job Ads TREND'!G103</f>
        <v>86.438675353540646</v>
      </c>
      <c r="AP103" s="6">
        <f>'[1]SEEK AU New Job Ads TREND'!H103</f>
        <v>95.131552151358463</v>
      </c>
      <c r="AQ103" s="6">
        <f>'[1]SEEK AU New Job Ads TREND'!I103</f>
        <v>83.812759684439456</v>
      </c>
      <c r="AR103" s="6">
        <f>'[1]SEEK AU New Job Ads TREND'!J103</f>
        <v>82.376827240639088</v>
      </c>
      <c r="AS103" s="15">
        <f t="shared" si="5"/>
        <v>4.0814896813990771</v>
      </c>
      <c r="AT103" s="15">
        <f t="shared" si="7"/>
        <v>-22.227749674176806</v>
      </c>
    </row>
    <row r="104" spans="1:46" hidden="1" x14ac:dyDescent="0.25">
      <c r="A104" s="12">
        <v>40148</v>
      </c>
      <c r="B104" s="15">
        <f>'[1]SEEK AU New Job Ads SA'!B104</f>
        <v>85.547618610123521</v>
      </c>
      <c r="C104" s="15">
        <f>'[1]SEEK AU New Job Ads SA'!C104</f>
        <v>87.810106788005626</v>
      </c>
      <c r="D104" s="15">
        <f>'[1]SEEK AU New Job Ads SA'!D104</f>
        <v>87.303283383971859</v>
      </c>
      <c r="E104" s="15">
        <f>'[1]SEEK AU New Job Ads SA'!E104</f>
        <v>92.360119831185727</v>
      </c>
      <c r="F104" s="15">
        <f>'[1]SEEK AU New Job Ads SA'!F104</f>
        <v>79.675636640623907</v>
      </c>
      <c r="G104" s="15">
        <f>'[1]SEEK AU New Job Ads SA'!G104</f>
        <v>91.785825650670887</v>
      </c>
      <c r="H104" s="15">
        <f>'[1]SEEK AU New Job Ads SA'!H104</f>
        <v>97.259019599343873</v>
      </c>
      <c r="I104" s="15">
        <f>'[1]SEEK AU New Job Ads SA'!I104</f>
        <v>84.442297302150749</v>
      </c>
      <c r="J104" s="15">
        <f>'[1]SEEK AU New Job Ads SA'!J104</f>
        <v>85.781556301957778</v>
      </c>
      <c r="K104" s="15">
        <f t="shared" si="4"/>
        <v>5.0252254337310518</v>
      </c>
      <c r="L104" s="15">
        <f t="shared" si="6"/>
        <v>-14.043631904559646</v>
      </c>
      <c r="M104" s="18"/>
      <c r="N104" s="15" t="e">
        <f>Y104/AVERAGE(Y$50:Y$51)*AVERAGE(#REF!)</f>
        <v>#REF!</v>
      </c>
      <c r="O104" s="15" t="e">
        <f>Z104/AVERAGE(Z$50:Z$51)*AVERAGE(#REF!)</f>
        <v>#REF!</v>
      </c>
      <c r="P104" s="15" t="e">
        <f>AA104/AVERAGE(AA$50:AA$51)*AVERAGE(#REF!)</f>
        <v>#REF!</v>
      </c>
      <c r="Q104" s="15" t="e">
        <f>AB104/AVERAGE(AB$50:AB$51)*AVERAGE(#REF!)</f>
        <v>#REF!</v>
      </c>
      <c r="R104" s="15" t="e">
        <f>AC104/AVERAGE(AC$50:AC$51)*AVERAGE(#REF!)</f>
        <v>#REF!</v>
      </c>
      <c r="S104" s="15" t="e">
        <f>AD104/AVERAGE(AD$50:AD$51)*AVERAGE(#REF!)</f>
        <v>#REF!</v>
      </c>
      <c r="T104" s="15" t="e">
        <f>AE104/AVERAGE(AE$50:AE$51)*AVERAGE(#REF!)</f>
        <v>#REF!</v>
      </c>
      <c r="U104" s="15" t="e">
        <f>AF104/AVERAGE(AF$50:AF$51)*AVERAGE(#REF!)</f>
        <v>#REF!</v>
      </c>
      <c r="V104" s="15" t="e">
        <f>AG104/AVERAGE(AG$50:AG$51)*AVERAGE(#REF!)</f>
        <v>#REF!</v>
      </c>
      <c r="X104" s="12">
        <v>40148</v>
      </c>
      <c r="Y104" s="19">
        <v>38829.887604000003</v>
      </c>
      <c r="Z104" s="19">
        <v>30080.28314</v>
      </c>
      <c r="AA104" s="19">
        <v>22922.352546999999</v>
      </c>
      <c r="AB104" s="19">
        <v>4915.9550920000001</v>
      </c>
      <c r="AC104" s="19">
        <v>14411.49812</v>
      </c>
      <c r="AD104" s="19">
        <v>660.23448399999995</v>
      </c>
      <c r="AE104" s="19">
        <v>1175.812809</v>
      </c>
      <c r="AF104" s="19">
        <v>3540.4034040000001</v>
      </c>
      <c r="AG104" s="19">
        <v>116272.664471</v>
      </c>
      <c r="AI104" s="3">
        <v>40148</v>
      </c>
      <c r="AJ104" s="6">
        <f>'[1]SEEK AU New Job Ads TREND'!B104</f>
        <v>85.190935146391595</v>
      </c>
      <c r="AK104" s="6">
        <f>'[1]SEEK AU New Job Ads TREND'!C104</f>
        <v>85.715919480867228</v>
      </c>
      <c r="AL104" s="6">
        <f>'[1]SEEK AU New Job Ads TREND'!D104</f>
        <v>87.490392360569984</v>
      </c>
      <c r="AM104" s="6">
        <f>'[1]SEEK AU New Job Ads TREND'!E104</f>
        <v>91.416469447014308</v>
      </c>
      <c r="AN104" s="6">
        <f>'[1]SEEK AU New Job Ads TREND'!F104</f>
        <v>80.11781675789004</v>
      </c>
      <c r="AO104" s="6">
        <f>'[1]SEEK AU New Job Ads TREND'!G104</f>
        <v>88.983422857684829</v>
      </c>
      <c r="AP104" s="6">
        <f>'[1]SEEK AU New Job Ads TREND'!H104</f>
        <v>95.987672736707466</v>
      </c>
      <c r="AQ104" s="6">
        <f>'[1]SEEK AU New Job Ads TREND'!I104</f>
        <v>86.497051545268135</v>
      </c>
      <c r="AR104" s="6">
        <f>'[1]SEEK AU New Job Ads TREND'!J104</f>
        <v>85.470473633795478</v>
      </c>
      <c r="AS104" s="15">
        <f t="shared" si="5"/>
        <v>3.7554813614261207</v>
      </c>
      <c r="AT104" s="15">
        <f t="shared" si="7"/>
        <v>-12.544932090652964</v>
      </c>
    </row>
    <row r="105" spans="1:46" hidden="1" x14ac:dyDescent="0.25">
      <c r="A105" s="12">
        <v>40179</v>
      </c>
      <c r="B105" s="15">
        <f>'[1]SEEK AU New Job Ads SA'!B105</f>
        <v>88.406902133884088</v>
      </c>
      <c r="C105" s="15">
        <f>'[1]SEEK AU New Job Ads SA'!C105</f>
        <v>87.071636264626221</v>
      </c>
      <c r="D105" s="15">
        <f>'[1]SEEK AU New Job Ads SA'!D105</f>
        <v>91.216878128793383</v>
      </c>
      <c r="E105" s="15">
        <f>'[1]SEEK AU New Job Ads SA'!E105</f>
        <v>93.402290897201979</v>
      </c>
      <c r="F105" s="15">
        <f>'[1]SEEK AU New Job Ads SA'!F105</f>
        <v>84.110971157034697</v>
      </c>
      <c r="G105" s="15">
        <f>'[1]SEEK AU New Job Ads SA'!G105</f>
        <v>92.193132537507211</v>
      </c>
      <c r="H105" s="15">
        <f>'[1]SEEK AU New Job Ads SA'!H105</f>
        <v>95.231575436865654</v>
      </c>
      <c r="I105" s="15">
        <f>'[1]SEEK AU New Job Ads SA'!I105</f>
        <v>91.310464930631625</v>
      </c>
      <c r="J105" s="15">
        <f>'[1]SEEK AU New Job Ads SA'!J105</f>
        <v>88.792106553516447</v>
      </c>
      <c r="K105" s="15">
        <f t="shared" si="4"/>
        <v>3.509554246091426</v>
      </c>
      <c r="L105" s="15">
        <f t="shared" si="6"/>
        <v>0.71910394220411433</v>
      </c>
      <c r="M105" s="18"/>
      <c r="N105" s="15" t="e">
        <f>Y105/AVERAGE(Y$50:Y$51)*AVERAGE(#REF!)</f>
        <v>#REF!</v>
      </c>
      <c r="O105" s="15" t="e">
        <f>Z105/AVERAGE(Z$50:Z$51)*AVERAGE(#REF!)</f>
        <v>#REF!</v>
      </c>
      <c r="P105" s="15" t="e">
        <f>AA105/AVERAGE(AA$50:AA$51)*AVERAGE(#REF!)</f>
        <v>#REF!</v>
      </c>
      <c r="Q105" s="15" t="e">
        <f>AB105/AVERAGE(AB$50:AB$51)*AVERAGE(#REF!)</f>
        <v>#REF!</v>
      </c>
      <c r="R105" s="15" t="e">
        <f>AC105/AVERAGE(AC$50:AC$51)*AVERAGE(#REF!)</f>
        <v>#REF!</v>
      </c>
      <c r="S105" s="15" t="e">
        <f>AD105/AVERAGE(AD$50:AD$51)*AVERAGE(#REF!)</f>
        <v>#REF!</v>
      </c>
      <c r="T105" s="15" t="e">
        <f>AE105/AVERAGE(AE$50:AE$51)*AVERAGE(#REF!)</f>
        <v>#REF!</v>
      </c>
      <c r="U105" s="15" t="e">
        <f>AF105/AVERAGE(AF$50:AF$51)*AVERAGE(#REF!)</f>
        <v>#REF!</v>
      </c>
      <c r="V105" s="15" t="e">
        <f>AG105/AVERAGE(AG$50:AG$51)*AVERAGE(#REF!)</f>
        <v>#REF!</v>
      </c>
      <c r="X105" s="12">
        <v>40179</v>
      </c>
      <c r="Y105" s="19">
        <v>40162.229792999999</v>
      </c>
      <c r="Z105" s="19">
        <v>29890.705531</v>
      </c>
      <c r="AA105" s="19">
        <v>24088.094851999998</v>
      </c>
      <c r="AB105" s="19">
        <v>4953.9693960000004</v>
      </c>
      <c r="AC105" s="19">
        <v>15173.554102</v>
      </c>
      <c r="AD105" s="19">
        <v>657.47258899999997</v>
      </c>
      <c r="AE105" s="19">
        <v>1148.193902</v>
      </c>
      <c r="AF105" s="19">
        <v>3828.0454709999999</v>
      </c>
      <c r="AG105" s="19">
        <v>120047.482667</v>
      </c>
      <c r="AI105" s="3">
        <v>40179</v>
      </c>
      <c r="AJ105" s="6">
        <f>'[1]SEEK AU New Job Ads TREND'!B105</f>
        <v>88.172447874911512</v>
      </c>
      <c r="AK105" s="6">
        <f>'[1]SEEK AU New Job Ads TREND'!C105</f>
        <v>88.136331845882154</v>
      </c>
      <c r="AL105" s="6">
        <f>'[1]SEEK AU New Job Ads TREND'!D105</f>
        <v>89.725852804219016</v>
      </c>
      <c r="AM105" s="6">
        <f>'[1]SEEK AU New Job Ads TREND'!E105</f>
        <v>92.908809145846533</v>
      </c>
      <c r="AN105" s="6">
        <f>'[1]SEEK AU New Job Ads TREND'!F105</f>
        <v>84.488214171366423</v>
      </c>
      <c r="AO105" s="6">
        <f>'[1]SEEK AU New Job Ads TREND'!G105</f>
        <v>92.233660550257397</v>
      </c>
      <c r="AP105" s="6">
        <f>'[1]SEEK AU New Job Ads TREND'!H105</f>
        <v>95.842774068891444</v>
      </c>
      <c r="AQ105" s="6">
        <f>'[1]SEEK AU New Job Ads TREND'!I105</f>
        <v>89.269714993513702</v>
      </c>
      <c r="AR105" s="6">
        <f>'[1]SEEK AU New Job Ads TREND'!J105</f>
        <v>88.255602400576763</v>
      </c>
      <c r="AS105" s="15">
        <f t="shared" si="5"/>
        <v>3.2585858582162075</v>
      </c>
      <c r="AT105" s="15">
        <f t="shared" si="7"/>
        <v>-1.5601141324543875</v>
      </c>
    </row>
    <row r="106" spans="1:46" hidden="1" x14ac:dyDescent="0.25">
      <c r="A106" s="12">
        <v>40210</v>
      </c>
      <c r="B106" s="15">
        <f>'[1]SEEK AU New Job Ads SA'!B106</f>
        <v>91.035022489622023</v>
      </c>
      <c r="C106" s="15">
        <f>'[1]SEEK AU New Job Ads SA'!C106</f>
        <v>91.51589160982688</v>
      </c>
      <c r="D106" s="15">
        <f>'[1]SEEK AU New Job Ads SA'!D106</f>
        <v>91.951271953260218</v>
      </c>
      <c r="E106" s="15">
        <f>'[1]SEEK AU New Job Ads SA'!E106</f>
        <v>95.433746866569308</v>
      </c>
      <c r="F106" s="15">
        <f>'[1]SEEK AU New Job Ads SA'!F106</f>
        <v>89.94770619332833</v>
      </c>
      <c r="G106" s="15">
        <f>'[1]SEEK AU New Job Ads SA'!G106</f>
        <v>96.903243656557365</v>
      </c>
      <c r="H106" s="15">
        <f>'[1]SEEK AU New Job Ads SA'!H106</f>
        <v>98.146786989616103</v>
      </c>
      <c r="I106" s="15">
        <f>'[1]SEEK AU New Job Ads SA'!I106</f>
        <v>93.910462045685676</v>
      </c>
      <c r="J106" s="15">
        <f>'[1]SEEK AU New Job Ads SA'!J106</f>
        <v>91.526117571732129</v>
      </c>
      <c r="K106" s="15">
        <f t="shared" si="4"/>
        <v>3.0791149397585826</v>
      </c>
      <c r="L106" s="15">
        <f t="shared" si="6"/>
        <v>13.375708095247489</v>
      </c>
      <c r="M106" s="18"/>
      <c r="N106" s="15" t="e">
        <f>Y106/AVERAGE(Y$50:Y$51)*AVERAGE(#REF!)</f>
        <v>#REF!</v>
      </c>
      <c r="O106" s="15" t="e">
        <f>Z106/AVERAGE(Z$50:Z$51)*AVERAGE(#REF!)</f>
        <v>#REF!</v>
      </c>
      <c r="P106" s="15" t="e">
        <f>AA106/AVERAGE(AA$50:AA$51)*AVERAGE(#REF!)</f>
        <v>#REF!</v>
      </c>
      <c r="Q106" s="15" t="e">
        <f>AB106/AVERAGE(AB$50:AB$51)*AVERAGE(#REF!)</f>
        <v>#REF!</v>
      </c>
      <c r="R106" s="15" t="e">
        <f>AC106/AVERAGE(AC$50:AC$51)*AVERAGE(#REF!)</f>
        <v>#REF!</v>
      </c>
      <c r="S106" s="15" t="e">
        <f>AD106/AVERAGE(AD$50:AD$51)*AVERAGE(#REF!)</f>
        <v>#REF!</v>
      </c>
      <c r="T106" s="15" t="e">
        <f>AE106/AVERAGE(AE$50:AE$51)*AVERAGE(#REF!)</f>
        <v>#REF!</v>
      </c>
      <c r="U106" s="15" t="e">
        <f>AF106/AVERAGE(AF$50:AF$51)*AVERAGE(#REF!)</f>
        <v>#REF!</v>
      </c>
      <c r="V106" s="15" t="e">
        <f>AG106/AVERAGE(AG$50:AG$51)*AVERAGE(#REF!)</f>
        <v>#REF!</v>
      </c>
      <c r="X106" s="12">
        <v>40210</v>
      </c>
      <c r="Y106" s="19">
        <v>41330.320677999996</v>
      </c>
      <c r="Z106" s="19">
        <v>31301.381537000001</v>
      </c>
      <c r="AA106" s="19">
        <v>24152.753108000001</v>
      </c>
      <c r="AB106" s="19">
        <v>5071.1632010000003</v>
      </c>
      <c r="AC106" s="19">
        <v>16246.35246</v>
      </c>
      <c r="AD106" s="19">
        <v>692.13466500000004</v>
      </c>
      <c r="AE106" s="19">
        <v>1185.7212280000001</v>
      </c>
      <c r="AF106" s="19">
        <v>3938.5515369999998</v>
      </c>
      <c r="AG106" s="19">
        <v>123887.341223</v>
      </c>
      <c r="AI106" s="3">
        <v>40210</v>
      </c>
      <c r="AJ106" s="6">
        <f>'[1]SEEK AU New Job Ads TREND'!B106</f>
        <v>90.852550223326105</v>
      </c>
      <c r="AK106" s="6">
        <f>'[1]SEEK AU New Job Ads TREND'!C106</f>
        <v>90.432969984802469</v>
      </c>
      <c r="AL106" s="6">
        <f>'[1]SEEK AU New Job Ads TREND'!D106</f>
        <v>91.666429141311212</v>
      </c>
      <c r="AM106" s="6">
        <f>'[1]SEEK AU New Job Ads TREND'!E106</f>
        <v>94.10469308398541</v>
      </c>
      <c r="AN106" s="6">
        <f>'[1]SEEK AU New Job Ads TREND'!F106</f>
        <v>88.665996407170283</v>
      </c>
      <c r="AO106" s="6">
        <f>'[1]SEEK AU New Job Ads TREND'!G106</f>
        <v>95.902956596014008</v>
      </c>
      <c r="AP106" s="6">
        <f>'[1]SEEK AU New Job Ads TREND'!H106</f>
        <v>95.701089813263593</v>
      </c>
      <c r="AQ106" s="6">
        <f>'[1]SEEK AU New Job Ads TREND'!I106</f>
        <v>91.661528134832963</v>
      </c>
      <c r="AR106" s="6">
        <f>'[1]SEEK AU New Job Ads TREND'!J106</f>
        <v>90.80702049397901</v>
      </c>
      <c r="AS106" s="15">
        <f t="shared" si="5"/>
        <v>2.8909417917990083</v>
      </c>
      <c r="AT106" s="15">
        <f t="shared" si="7"/>
        <v>10.267948059047299</v>
      </c>
    </row>
    <row r="107" spans="1:46" hidden="1" x14ac:dyDescent="0.25">
      <c r="A107" s="12">
        <v>40238</v>
      </c>
      <c r="B107" s="15">
        <f>'[1]SEEK AU New Job Ads SA'!B107</f>
        <v>93.268857698769736</v>
      </c>
      <c r="C107" s="15">
        <f>'[1]SEEK AU New Job Ads SA'!C107</f>
        <v>92.325977017893052</v>
      </c>
      <c r="D107" s="15">
        <f>'[1]SEEK AU New Job Ads SA'!D107</f>
        <v>90.973067438224831</v>
      </c>
      <c r="E107" s="15">
        <f>'[1]SEEK AU New Job Ads SA'!E107</f>
        <v>94.402299517375582</v>
      </c>
      <c r="F107" s="15">
        <f>'[1]SEEK AU New Job Ads SA'!F107</f>
        <v>92.265688587691528</v>
      </c>
      <c r="G107" s="15">
        <f>'[1]SEEK AU New Job Ads SA'!G107</f>
        <v>99.106160142672579</v>
      </c>
      <c r="H107" s="15">
        <f>'[1]SEEK AU New Job Ads SA'!H107</f>
        <v>96.534648798291286</v>
      </c>
      <c r="I107" s="15">
        <f>'[1]SEEK AU New Job Ads SA'!I107</f>
        <v>92.478022392759371</v>
      </c>
      <c r="J107" s="15">
        <f>'[1]SEEK AU New Job Ads SA'!J107</f>
        <v>92.490993891506704</v>
      </c>
      <c r="K107" s="15">
        <f t="shared" si="4"/>
        <v>1.0542087279277013</v>
      </c>
      <c r="L107" s="15">
        <f t="shared" si="6"/>
        <v>23.454487475563539</v>
      </c>
      <c r="M107" s="18"/>
      <c r="N107" s="15" t="e">
        <f>Y107/AVERAGE(Y$50:Y$51)*AVERAGE(#REF!)</f>
        <v>#REF!</v>
      </c>
      <c r="O107" s="15" t="e">
        <f>Z107/AVERAGE(Z$50:Z$51)*AVERAGE(#REF!)</f>
        <v>#REF!</v>
      </c>
      <c r="P107" s="15" t="e">
        <f>AA107/AVERAGE(AA$50:AA$51)*AVERAGE(#REF!)</f>
        <v>#REF!</v>
      </c>
      <c r="Q107" s="15" t="e">
        <f>AB107/AVERAGE(AB$50:AB$51)*AVERAGE(#REF!)</f>
        <v>#REF!</v>
      </c>
      <c r="R107" s="15" t="e">
        <f>AC107/AVERAGE(AC$50:AC$51)*AVERAGE(#REF!)</f>
        <v>#REF!</v>
      </c>
      <c r="S107" s="15" t="e">
        <f>AD107/AVERAGE(AD$50:AD$51)*AVERAGE(#REF!)</f>
        <v>#REF!</v>
      </c>
      <c r="T107" s="15" t="e">
        <f>AE107/AVERAGE(AE$50:AE$51)*AVERAGE(#REF!)</f>
        <v>#REF!</v>
      </c>
      <c r="U107" s="15" t="e">
        <f>AF107/AVERAGE(AF$50:AF$51)*AVERAGE(#REF!)</f>
        <v>#REF!</v>
      </c>
      <c r="V107" s="15" t="e">
        <f>AG107/AVERAGE(AG$50:AG$51)*AVERAGE(#REF!)</f>
        <v>#REF!</v>
      </c>
      <c r="X107" s="12">
        <v>40238</v>
      </c>
      <c r="Y107" s="19">
        <v>42460.946072999999</v>
      </c>
      <c r="Z107" s="19">
        <v>31620.926205</v>
      </c>
      <c r="AA107" s="19">
        <v>23933.889953000002</v>
      </c>
      <c r="AB107" s="19">
        <v>5019.1249779999998</v>
      </c>
      <c r="AC107" s="19">
        <v>16593.689305</v>
      </c>
      <c r="AD107" s="19">
        <v>746.30953699999998</v>
      </c>
      <c r="AE107" s="19">
        <v>1165.699742</v>
      </c>
      <c r="AF107" s="19">
        <v>3784.292199</v>
      </c>
      <c r="AG107" s="19">
        <v>125768.53986600001</v>
      </c>
      <c r="AI107" s="3">
        <v>40238</v>
      </c>
      <c r="AJ107" s="6">
        <f>'[1]SEEK AU New Job Ads TREND'!B107</f>
        <v>93.441297487003695</v>
      </c>
      <c r="AK107" s="6">
        <f>'[1]SEEK AU New Job Ads TREND'!C107</f>
        <v>92.869466510898263</v>
      </c>
      <c r="AL107" s="6">
        <f>'[1]SEEK AU New Job Ads TREND'!D107</f>
        <v>93.47146294828174</v>
      </c>
      <c r="AM107" s="6">
        <f>'[1]SEEK AU New Job Ads TREND'!E107</f>
        <v>95.414403063153358</v>
      </c>
      <c r="AN107" s="6">
        <f>'[1]SEEK AU New Job Ads TREND'!F107</f>
        <v>92.559987074654373</v>
      </c>
      <c r="AO107" s="6">
        <f>'[1]SEEK AU New Job Ads TREND'!G107</f>
        <v>99.502524497131631</v>
      </c>
      <c r="AP107" s="6">
        <f>'[1]SEEK AU New Job Ads TREND'!H107</f>
        <v>96.748014123368748</v>
      </c>
      <c r="AQ107" s="6">
        <f>'[1]SEEK AU New Job Ads TREND'!I107</f>
        <v>93.618972144354501</v>
      </c>
      <c r="AR107" s="6">
        <f>'[1]SEEK AU New Job Ads TREND'!J107</f>
        <v>93.307453927321049</v>
      </c>
      <c r="AS107" s="15">
        <f t="shared" si="5"/>
        <v>2.7535684132570282</v>
      </c>
      <c r="AT107" s="15">
        <f t="shared" si="7"/>
        <v>22.004342726583999</v>
      </c>
    </row>
    <row r="108" spans="1:46" hidden="1" x14ac:dyDescent="0.25">
      <c r="A108" s="12">
        <v>40269</v>
      </c>
      <c r="B108" s="15">
        <f>'[1]SEEK AU New Job Ads SA'!B108</f>
        <v>96.976677356072869</v>
      </c>
      <c r="C108" s="15">
        <f>'[1]SEEK AU New Job Ads SA'!C108</f>
        <v>95.296609539082141</v>
      </c>
      <c r="D108" s="15">
        <f>'[1]SEEK AU New Job Ads SA'!D108</f>
        <v>94.928781207029587</v>
      </c>
      <c r="E108" s="15">
        <f>'[1]SEEK AU New Job Ads SA'!E108</f>
        <v>96.380942673508073</v>
      </c>
      <c r="F108" s="15">
        <f>'[1]SEEK AU New Job Ads SA'!F108</f>
        <v>96.840316711452417</v>
      </c>
      <c r="G108" s="15">
        <f>'[1]SEEK AU New Job Ads SA'!G108</f>
        <v>105.17989240085919</v>
      </c>
      <c r="H108" s="15">
        <f>'[1]SEEK AU New Job Ads SA'!H108</f>
        <v>92.487293832461191</v>
      </c>
      <c r="I108" s="15">
        <f>'[1]SEEK AU New Job Ads SA'!I108</f>
        <v>92.912525524674123</v>
      </c>
      <c r="J108" s="15">
        <f>'[1]SEEK AU New Job Ads SA'!J108</f>
        <v>95.532577330022534</v>
      </c>
      <c r="K108" s="15">
        <f t="shared" si="4"/>
        <v>3.2885184930369036</v>
      </c>
      <c r="L108" s="15">
        <f t="shared" si="6"/>
        <v>30.475153141683393</v>
      </c>
      <c r="M108" s="18"/>
      <c r="N108" s="15" t="e">
        <f>Y108/AVERAGE(Y$50:Y$51)*AVERAGE(#REF!)</f>
        <v>#REF!</v>
      </c>
      <c r="O108" s="15" t="e">
        <f>Z108/AVERAGE(Z$50:Z$51)*AVERAGE(#REF!)</f>
        <v>#REF!</v>
      </c>
      <c r="P108" s="15" t="e">
        <f>AA108/AVERAGE(AA$50:AA$51)*AVERAGE(#REF!)</f>
        <v>#REF!</v>
      </c>
      <c r="Q108" s="15" t="e">
        <f>AB108/AVERAGE(AB$50:AB$51)*AVERAGE(#REF!)</f>
        <v>#REF!</v>
      </c>
      <c r="R108" s="15" t="e">
        <f>AC108/AVERAGE(AC$50:AC$51)*AVERAGE(#REF!)</f>
        <v>#REF!</v>
      </c>
      <c r="S108" s="15" t="e">
        <f>AD108/AVERAGE(AD$50:AD$51)*AVERAGE(#REF!)</f>
        <v>#REF!</v>
      </c>
      <c r="T108" s="15" t="e">
        <f>AE108/AVERAGE(AE$50:AE$51)*AVERAGE(#REF!)</f>
        <v>#REF!</v>
      </c>
      <c r="U108" s="15" t="e">
        <f>AF108/AVERAGE(AF$50:AF$51)*AVERAGE(#REF!)</f>
        <v>#REF!</v>
      </c>
      <c r="V108" s="15" t="e">
        <f>AG108/AVERAGE(AG$50:AG$51)*AVERAGE(#REF!)</f>
        <v>#REF!</v>
      </c>
      <c r="X108" s="12">
        <v>40269</v>
      </c>
      <c r="Y108" s="19">
        <v>43997.442239000004</v>
      </c>
      <c r="Z108" s="19">
        <v>32609.370362000001</v>
      </c>
      <c r="AA108" s="19">
        <v>24830.047458000001</v>
      </c>
      <c r="AB108" s="19">
        <v>5109.1885549999997</v>
      </c>
      <c r="AC108" s="19">
        <v>17464.045574</v>
      </c>
      <c r="AD108" s="19">
        <v>717.485769</v>
      </c>
      <c r="AE108" s="19">
        <v>1123.0880030000001</v>
      </c>
      <c r="AF108" s="19">
        <v>3962.9901169999998</v>
      </c>
      <c r="AG108" s="19">
        <v>128945.539829</v>
      </c>
      <c r="AI108" s="3">
        <v>40269</v>
      </c>
      <c r="AJ108" s="6">
        <f>'[1]SEEK AU New Job Ads TREND'!B108</f>
        <v>95.955179898761187</v>
      </c>
      <c r="AK108" s="6">
        <f>'[1]SEEK AU New Job Ads TREND'!C108</f>
        <v>95.451512730378056</v>
      </c>
      <c r="AL108" s="6">
        <f>'[1]SEEK AU New Job Ads TREND'!D108</f>
        <v>95.236930203348621</v>
      </c>
      <c r="AM108" s="6">
        <f>'[1]SEEK AU New Job Ads TREND'!E108</f>
        <v>96.856413162643364</v>
      </c>
      <c r="AN108" s="6">
        <f>'[1]SEEK AU New Job Ads TREND'!F108</f>
        <v>95.799730991632956</v>
      </c>
      <c r="AO108" s="6">
        <f>'[1]SEEK AU New Job Ads TREND'!G108</f>
        <v>102.13295370994658</v>
      </c>
      <c r="AP108" s="6">
        <f>'[1]SEEK AU New Job Ads TREND'!H108</f>
        <v>98.985558412229082</v>
      </c>
      <c r="AQ108" s="6">
        <f>'[1]SEEK AU New Job Ads TREND'!I108</f>
        <v>95.073834182305333</v>
      </c>
      <c r="AR108" s="6">
        <f>'[1]SEEK AU New Job Ads TREND'!J108</f>
        <v>95.724192079960588</v>
      </c>
      <c r="AS108" s="15">
        <f t="shared" si="5"/>
        <v>2.5900804822324091</v>
      </c>
      <c r="AT108" s="15">
        <f t="shared" si="7"/>
        <v>32.022962861397332</v>
      </c>
    </row>
    <row r="109" spans="1:46" hidden="1" x14ac:dyDescent="0.25">
      <c r="A109" s="12">
        <v>40299</v>
      </c>
      <c r="B109" s="15">
        <f>'[1]SEEK AU New Job Ads SA'!B109</f>
        <v>95.33823059742835</v>
      </c>
      <c r="C109" s="15">
        <f>'[1]SEEK AU New Job Ads SA'!C109</f>
        <v>96.73682353638965</v>
      </c>
      <c r="D109" s="15">
        <f>'[1]SEEK AU New Job Ads SA'!D109</f>
        <v>95.831900555166584</v>
      </c>
      <c r="E109" s="15">
        <f>'[1]SEEK AU New Job Ads SA'!E109</f>
        <v>97.158413865355428</v>
      </c>
      <c r="F109" s="15">
        <f>'[1]SEEK AU New Job Ads SA'!F109</f>
        <v>96.891407065335812</v>
      </c>
      <c r="G109" s="15">
        <f>'[1]SEEK AU New Job Ads SA'!G109</f>
        <v>100.46744601599207</v>
      </c>
      <c r="H109" s="15">
        <f>'[1]SEEK AU New Job Ads SA'!H109</f>
        <v>102.81962457673089</v>
      </c>
      <c r="I109" s="15">
        <f>'[1]SEEK AU New Job Ads SA'!I109</f>
        <v>94.447297247515806</v>
      </c>
      <c r="J109" s="15">
        <f>'[1]SEEK AU New Job Ads SA'!J109</f>
        <v>96.612194139860847</v>
      </c>
      <c r="K109" s="15">
        <f t="shared" si="4"/>
        <v>1.1301033008967352</v>
      </c>
      <c r="L109" s="15">
        <f t="shared" si="6"/>
        <v>37.921067016368909</v>
      </c>
      <c r="M109" s="18"/>
      <c r="N109" s="15" t="e">
        <f>Y109/AVERAGE(Y$50:Y$51)*AVERAGE(#REF!)</f>
        <v>#REF!</v>
      </c>
      <c r="O109" s="15" t="e">
        <f>Z109/AVERAGE(Z$50:Z$51)*AVERAGE(#REF!)</f>
        <v>#REF!</v>
      </c>
      <c r="P109" s="15" t="e">
        <f>AA109/AVERAGE(AA$50:AA$51)*AVERAGE(#REF!)</f>
        <v>#REF!</v>
      </c>
      <c r="Q109" s="15" t="e">
        <f>AB109/AVERAGE(AB$50:AB$51)*AVERAGE(#REF!)</f>
        <v>#REF!</v>
      </c>
      <c r="R109" s="15" t="e">
        <f>AC109/AVERAGE(AC$50:AC$51)*AVERAGE(#REF!)</f>
        <v>#REF!</v>
      </c>
      <c r="S109" s="15" t="e">
        <f>AD109/AVERAGE(AD$50:AD$51)*AVERAGE(#REF!)</f>
        <v>#REF!</v>
      </c>
      <c r="T109" s="15" t="e">
        <f>AE109/AVERAGE(AE$50:AE$51)*AVERAGE(#REF!)</f>
        <v>#REF!</v>
      </c>
      <c r="U109" s="15" t="e">
        <f>AF109/AVERAGE(AF$50:AF$51)*AVERAGE(#REF!)</f>
        <v>#REF!</v>
      </c>
      <c r="V109" s="15" t="e">
        <f>AG109/AVERAGE(AG$50:AG$51)*AVERAGE(#REF!)</f>
        <v>#REF!</v>
      </c>
      <c r="X109" s="12">
        <v>40299</v>
      </c>
      <c r="Y109" s="19">
        <v>43201.692087000003</v>
      </c>
      <c r="Z109" s="19">
        <v>33056.725714</v>
      </c>
      <c r="AA109" s="19">
        <v>25089.309344000001</v>
      </c>
      <c r="AB109" s="19">
        <v>5151.6054059999997</v>
      </c>
      <c r="AC109" s="19">
        <v>17439.395048999999</v>
      </c>
      <c r="AD109" s="19">
        <v>712.49663599999997</v>
      </c>
      <c r="AE109" s="19">
        <v>1238.2971199999999</v>
      </c>
      <c r="AF109" s="19">
        <v>4026.629809</v>
      </c>
      <c r="AG109" s="19">
        <v>130465.580407</v>
      </c>
      <c r="AI109" s="3">
        <v>40299</v>
      </c>
      <c r="AJ109" s="6">
        <f>'[1]SEEK AU New Job Ads TREND'!B109</f>
        <v>98.321064498042105</v>
      </c>
      <c r="AK109" s="6">
        <f>'[1]SEEK AU New Job Ads TREND'!C109</f>
        <v>98.117315451184183</v>
      </c>
      <c r="AL109" s="6">
        <f>'[1]SEEK AU New Job Ads TREND'!D109</f>
        <v>97.074911926380707</v>
      </c>
      <c r="AM109" s="6">
        <f>'[1]SEEK AU New Job Ads TREND'!E109</f>
        <v>98.237942839497734</v>
      </c>
      <c r="AN109" s="6">
        <f>'[1]SEEK AU New Job Ads TREND'!F109</f>
        <v>98.21944366315752</v>
      </c>
      <c r="AO109" s="6">
        <f>'[1]SEEK AU New Job Ads TREND'!G109</f>
        <v>103.28692304058018</v>
      </c>
      <c r="AP109" s="6">
        <f>'[1]SEEK AU New Job Ads TREND'!H109</f>
        <v>101.62638265116799</v>
      </c>
      <c r="AQ109" s="6">
        <f>'[1]SEEK AU New Job Ads TREND'!I109</f>
        <v>95.964643208200002</v>
      </c>
      <c r="AR109" s="6">
        <f>'[1]SEEK AU New Job Ads TREND'!J109</f>
        <v>98.011163003046406</v>
      </c>
      <c r="AS109" s="15">
        <f t="shared" si="5"/>
        <v>2.389125333307021</v>
      </c>
      <c r="AT109" s="15">
        <f t="shared" si="7"/>
        <v>38.924483970043184</v>
      </c>
    </row>
    <row r="110" spans="1:46" hidden="1" x14ac:dyDescent="0.25">
      <c r="A110" s="12">
        <v>40330</v>
      </c>
      <c r="B110" s="15">
        <f>'[1]SEEK AU New Job Ads SA'!B110</f>
        <v>101.29914122537271</v>
      </c>
      <c r="C110" s="15">
        <f>'[1]SEEK AU New Job Ads SA'!C110</f>
        <v>99.706464474486395</v>
      </c>
      <c r="D110" s="15">
        <f>'[1]SEEK AU New Job Ads SA'!D110</f>
        <v>98.018148575478222</v>
      </c>
      <c r="E110" s="15">
        <f>'[1]SEEK AU New Job Ads SA'!E110</f>
        <v>98.282989035435605</v>
      </c>
      <c r="F110" s="15">
        <f>'[1]SEEK AU New Job Ads SA'!F110</f>
        <v>99.656102708859379</v>
      </c>
      <c r="G110" s="15">
        <f>'[1]SEEK AU New Job Ads SA'!G110</f>
        <v>104.81243812146978</v>
      </c>
      <c r="H110" s="15">
        <f>'[1]SEEK AU New Job Ads SA'!H110</f>
        <v>103.02861106563259</v>
      </c>
      <c r="I110" s="15">
        <f>'[1]SEEK AU New Job Ads SA'!I110</f>
        <v>98.795354938068328</v>
      </c>
      <c r="J110" s="15">
        <f>'[1]SEEK AU New Job Ads SA'!J110</f>
        <v>99.900293586775916</v>
      </c>
      <c r="K110" s="15">
        <f t="shared" si="4"/>
        <v>3.4034000326657008</v>
      </c>
      <c r="L110" s="15">
        <f t="shared" si="6"/>
        <v>42.376506859176033</v>
      </c>
      <c r="M110" s="18"/>
      <c r="N110" s="15" t="e">
        <f>Y110/AVERAGE(Y$50:Y$51)*AVERAGE(#REF!)</f>
        <v>#REF!</v>
      </c>
      <c r="O110" s="15" t="e">
        <f>Z110/AVERAGE(Z$50:Z$51)*AVERAGE(#REF!)</f>
        <v>#REF!</v>
      </c>
      <c r="P110" s="15" t="e">
        <f>AA110/AVERAGE(AA$50:AA$51)*AVERAGE(#REF!)</f>
        <v>#REF!</v>
      </c>
      <c r="Q110" s="15" t="e">
        <f>AB110/AVERAGE(AB$50:AB$51)*AVERAGE(#REF!)</f>
        <v>#REF!</v>
      </c>
      <c r="R110" s="15" t="e">
        <f>AC110/AVERAGE(AC$50:AC$51)*AVERAGE(#REF!)</f>
        <v>#REF!</v>
      </c>
      <c r="S110" s="15" t="e">
        <f>AD110/AVERAGE(AD$50:AD$51)*AVERAGE(#REF!)</f>
        <v>#REF!</v>
      </c>
      <c r="T110" s="15" t="e">
        <f>AE110/AVERAGE(AE$50:AE$51)*AVERAGE(#REF!)</f>
        <v>#REF!</v>
      </c>
      <c r="U110" s="15" t="e">
        <f>AF110/AVERAGE(AF$50:AF$51)*AVERAGE(#REF!)</f>
        <v>#REF!</v>
      </c>
      <c r="V110" s="15" t="e">
        <f>AG110/AVERAGE(AG$50:AG$51)*AVERAGE(#REF!)</f>
        <v>#REF!</v>
      </c>
      <c r="X110" s="12">
        <v>40330</v>
      </c>
      <c r="Y110" s="19">
        <v>46065.816993</v>
      </c>
      <c r="Z110" s="19">
        <v>34212.520003999998</v>
      </c>
      <c r="AA110" s="19">
        <v>25805.565760000001</v>
      </c>
      <c r="AB110" s="19">
        <v>5225.0304059999999</v>
      </c>
      <c r="AC110" s="19">
        <v>18017.487967000001</v>
      </c>
      <c r="AD110" s="19">
        <v>738.30374300000005</v>
      </c>
      <c r="AE110" s="19">
        <v>1244.3420860000001</v>
      </c>
      <c r="AF110" s="19">
        <v>4108.322838</v>
      </c>
      <c r="AG110" s="19">
        <v>135113.66357</v>
      </c>
      <c r="AI110" s="3">
        <v>40330</v>
      </c>
      <c r="AJ110" s="6">
        <f>'[1]SEEK AU New Job Ads TREND'!B110</f>
        <v>100.44801903398644</v>
      </c>
      <c r="AK110" s="6">
        <f>'[1]SEEK AU New Job Ads TREND'!C110</f>
        <v>100.58936663418667</v>
      </c>
      <c r="AL110" s="6">
        <f>'[1]SEEK AU New Job Ads TREND'!D110</f>
        <v>98.970503462514571</v>
      </c>
      <c r="AM110" s="6">
        <f>'[1]SEEK AU New Job Ads TREND'!E110</f>
        <v>99.4355504647164</v>
      </c>
      <c r="AN110" s="6">
        <f>'[1]SEEK AU New Job Ads TREND'!F110</f>
        <v>99.872445229744415</v>
      </c>
      <c r="AO110" s="6">
        <f>'[1]SEEK AU New Job Ads TREND'!G110</f>
        <v>102.96326264203144</v>
      </c>
      <c r="AP110" s="6">
        <f>'[1]SEEK AU New Job Ads TREND'!H110</f>
        <v>103.6165142525136</v>
      </c>
      <c r="AQ110" s="6">
        <f>'[1]SEEK AU New Job Ads TREND'!I110</f>
        <v>96.870911755305229</v>
      </c>
      <c r="AR110" s="6">
        <f>'[1]SEEK AU New Job Ads TREND'!J110</f>
        <v>100.07254485660933</v>
      </c>
      <c r="AS110" s="15">
        <f t="shared" si="5"/>
        <v>2.1032112979812752</v>
      </c>
      <c r="AT110" s="15">
        <f t="shared" si="7"/>
        <v>42.277033773994731</v>
      </c>
    </row>
    <row r="111" spans="1:46" hidden="1" x14ac:dyDescent="0.25">
      <c r="A111" s="12">
        <v>40360</v>
      </c>
      <c r="B111" s="15">
        <f>'[1]SEEK AU New Job Ads SA'!B111</f>
        <v>105.19205611246699</v>
      </c>
      <c r="C111" s="15">
        <f>'[1]SEEK AU New Job Ads SA'!C111</f>
        <v>107.79228866772566</v>
      </c>
      <c r="D111" s="15">
        <f>'[1]SEEK AU New Job Ads SA'!D111</f>
        <v>102.402188641376</v>
      </c>
      <c r="E111" s="15">
        <f>'[1]SEEK AU New Job Ads SA'!E111</f>
        <v>105.25333574266125</v>
      </c>
      <c r="F111" s="15">
        <f>'[1]SEEK AU New Job Ads SA'!F111</f>
        <v>103.55572511754023</v>
      </c>
      <c r="G111" s="15">
        <f>'[1]SEEK AU New Job Ads SA'!G111</f>
        <v>106.65598348812857</v>
      </c>
      <c r="H111" s="15">
        <f>'[1]SEEK AU New Job Ads SA'!H111</f>
        <v>113.94980486825597</v>
      </c>
      <c r="I111" s="15">
        <f>'[1]SEEK AU New Job Ads SA'!I111</f>
        <v>100.10128229450406</v>
      </c>
      <c r="J111" s="15">
        <f>'[1]SEEK AU New Job Ads SA'!J111</f>
        <v>105.10000053818035</v>
      </c>
      <c r="K111" s="15">
        <f t="shared" si="4"/>
        <v>5.2048965670834946</v>
      </c>
      <c r="L111" s="15">
        <f t="shared" si="6"/>
        <v>48.601621853666757</v>
      </c>
      <c r="M111" s="18"/>
      <c r="N111" s="15" t="e">
        <f>Y111/AVERAGE(Y$50:Y$51)*AVERAGE(#REF!)</f>
        <v>#REF!</v>
      </c>
      <c r="O111" s="15" t="e">
        <f>Z111/AVERAGE(Z$50:Z$51)*AVERAGE(#REF!)</f>
        <v>#REF!</v>
      </c>
      <c r="P111" s="15" t="e">
        <f>AA111/AVERAGE(AA$50:AA$51)*AVERAGE(#REF!)</f>
        <v>#REF!</v>
      </c>
      <c r="Q111" s="15" t="e">
        <f>AB111/AVERAGE(AB$50:AB$51)*AVERAGE(#REF!)</f>
        <v>#REF!</v>
      </c>
      <c r="R111" s="15" t="e">
        <f>AC111/AVERAGE(AC$50:AC$51)*AVERAGE(#REF!)</f>
        <v>#REF!</v>
      </c>
      <c r="S111" s="15" t="e">
        <f>AD111/AVERAGE(AD$50:AD$51)*AVERAGE(#REF!)</f>
        <v>#REF!</v>
      </c>
      <c r="T111" s="15" t="e">
        <f>AE111/AVERAGE(AE$50:AE$51)*AVERAGE(#REF!)</f>
        <v>#REF!</v>
      </c>
      <c r="U111" s="15" t="e">
        <f>AF111/AVERAGE(AF$50:AF$51)*AVERAGE(#REF!)</f>
        <v>#REF!</v>
      </c>
      <c r="V111" s="15" t="e">
        <f>AG111/AVERAGE(AG$50:AG$51)*AVERAGE(#REF!)</f>
        <v>#REF!</v>
      </c>
      <c r="X111" s="12">
        <v>40360</v>
      </c>
      <c r="Y111" s="19">
        <v>47779.480190000002</v>
      </c>
      <c r="Z111" s="19">
        <v>36731.789806000001</v>
      </c>
      <c r="AA111" s="19">
        <v>26916.440694000001</v>
      </c>
      <c r="AB111" s="19">
        <v>5612.633229</v>
      </c>
      <c r="AC111" s="19">
        <v>18617.358193</v>
      </c>
      <c r="AD111" s="19">
        <v>761.23649399999999</v>
      </c>
      <c r="AE111" s="19">
        <v>1378.1198830000001</v>
      </c>
      <c r="AF111" s="19">
        <v>4155.2434249999997</v>
      </c>
      <c r="AG111" s="19">
        <v>142372.45796500001</v>
      </c>
      <c r="AI111" s="3">
        <v>40360</v>
      </c>
      <c r="AJ111" s="6">
        <f>'[1]SEEK AU New Job Ads TREND'!B111</f>
        <v>102.24089545586916</v>
      </c>
      <c r="AK111" s="6">
        <f>'[1]SEEK AU New Job Ads TREND'!C111</f>
        <v>102.62660795172276</v>
      </c>
      <c r="AL111" s="6">
        <f>'[1]SEEK AU New Job Ads TREND'!D111</f>
        <v>101.23737296312996</v>
      </c>
      <c r="AM111" s="6">
        <f>'[1]SEEK AU New Job Ads TREND'!E111</f>
        <v>100.49278637171635</v>
      </c>
      <c r="AN111" s="6">
        <f>'[1]SEEK AU New Job Ads TREND'!F111</f>
        <v>101.15851709605641</v>
      </c>
      <c r="AO111" s="6">
        <f>'[1]SEEK AU New Job Ads TREND'!G111</f>
        <v>101.36856290035328</v>
      </c>
      <c r="AP111" s="6">
        <f>'[1]SEEK AU New Job Ads TREND'!H111</f>
        <v>104.16996970774466</v>
      </c>
      <c r="AQ111" s="6">
        <f>'[1]SEEK AU New Job Ads TREND'!I111</f>
        <v>98.564591344050427</v>
      </c>
      <c r="AR111" s="6">
        <f>'[1]SEEK AU New Job Ads TREND'!J111</f>
        <v>101.90133799916217</v>
      </c>
      <c r="AS111" s="15">
        <f t="shared" si="5"/>
        <v>1.8274674089414447</v>
      </c>
      <c r="AT111" s="15">
        <f t="shared" si="7"/>
        <v>42.705441451870968</v>
      </c>
    </row>
    <row r="112" spans="1:46" hidden="1" x14ac:dyDescent="0.25">
      <c r="A112" s="12">
        <v>40391</v>
      </c>
      <c r="B112" s="15">
        <f>'[1]SEEK AU New Job Ads SA'!B112</f>
        <v>103.20699205551614</v>
      </c>
      <c r="C112" s="15">
        <f>'[1]SEEK AU New Job Ads SA'!C112</f>
        <v>103.71011201870411</v>
      </c>
      <c r="D112" s="15">
        <f>'[1]SEEK AU New Job Ads SA'!D112</f>
        <v>101.95425026295659</v>
      </c>
      <c r="E112" s="15">
        <f>'[1]SEEK AU New Job Ads SA'!E112</f>
        <v>101.777234529669</v>
      </c>
      <c r="F112" s="15">
        <f>'[1]SEEK AU New Job Ads SA'!F112</f>
        <v>103.20094126432724</v>
      </c>
      <c r="G112" s="15">
        <f>'[1]SEEK AU New Job Ads SA'!G112</f>
        <v>99.956887549343392</v>
      </c>
      <c r="H112" s="15">
        <f>'[1]SEEK AU New Job Ads SA'!H112</f>
        <v>106.43921397539813</v>
      </c>
      <c r="I112" s="15">
        <f>'[1]SEEK AU New Job Ads SA'!I112</f>
        <v>99.481653996499247</v>
      </c>
      <c r="J112" s="15">
        <f>'[1]SEEK AU New Job Ads SA'!J112</f>
        <v>103.1060617809721</v>
      </c>
      <c r="K112" s="15">
        <f t="shared" si="4"/>
        <v>-1.8971824424338593</v>
      </c>
      <c r="L112" s="15">
        <f t="shared" si="6"/>
        <v>39.949821251220158</v>
      </c>
      <c r="M112" s="18"/>
      <c r="N112" s="15" t="e">
        <f>Y112/AVERAGE(Y$50:Y$51)*AVERAGE(#REF!)</f>
        <v>#REF!</v>
      </c>
      <c r="O112" s="15" t="e">
        <f>Z112/AVERAGE(Z$50:Z$51)*AVERAGE(#REF!)</f>
        <v>#REF!</v>
      </c>
      <c r="P112" s="15" t="e">
        <f>AA112/AVERAGE(AA$50:AA$51)*AVERAGE(#REF!)</f>
        <v>#REF!</v>
      </c>
      <c r="Q112" s="15" t="e">
        <f>AB112/AVERAGE(AB$50:AB$51)*AVERAGE(#REF!)</f>
        <v>#REF!</v>
      </c>
      <c r="R112" s="15" t="e">
        <f>AC112/AVERAGE(AC$50:AC$51)*AVERAGE(#REF!)</f>
        <v>#REF!</v>
      </c>
      <c r="S112" s="15" t="e">
        <f>AD112/AVERAGE(AD$50:AD$51)*AVERAGE(#REF!)</f>
        <v>#REF!</v>
      </c>
      <c r="T112" s="15" t="e">
        <f>AE112/AVERAGE(AE$50:AE$51)*AVERAGE(#REF!)</f>
        <v>#REF!</v>
      </c>
      <c r="U112" s="15" t="e">
        <f>AF112/AVERAGE(AF$50:AF$51)*AVERAGE(#REF!)</f>
        <v>#REF!</v>
      </c>
      <c r="V112" s="15" t="e">
        <f>AG112/AVERAGE(AG$50:AG$51)*AVERAGE(#REF!)</f>
        <v>#REF!</v>
      </c>
      <c r="X112" s="12">
        <v>40391</v>
      </c>
      <c r="Y112" s="19">
        <v>46903.051926</v>
      </c>
      <c r="Z112" s="19">
        <v>35510.561162999998</v>
      </c>
      <c r="AA112" s="19">
        <v>26839.348882999999</v>
      </c>
      <c r="AB112" s="19">
        <v>5408.6809370000001</v>
      </c>
      <c r="AC112" s="19">
        <v>18683.304993000002</v>
      </c>
      <c r="AD112" s="19">
        <v>713.25887799999998</v>
      </c>
      <c r="AE112" s="19">
        <v>1287.07107</v>
      </c>
      <c r="AF112" s="19">
        <v>4119.3561380000001</v>
      </c>
      <c r="AG112" s="19">
        <v>139749.32384</v>
      </c>
      <c r="AI112" s="3">
        <v>40391</v>
      </c>
      <c r="AJ112" s="6">
        <f>'[1]SEEK AU New Job Ads TREND'!B112</f>
        <v>103.67016119624914</v>
      </c>
      <c r="AK112" s="6">
        <f>'[1]SEEK AU New Job Ads TREND'!C112</f>
        <v>104.14532374500011</v>
      </c>
      <c r="AL112" s="6">
        <f>'[1]SEEK AU New Job Ads TREND'!D112</f>
        <v>103.43175777752818</v>
      </c>
      <c r="AM112" s="6">
        <f>'[1]SEEK AU New Job Ads TREND'!E112</f>
        <v>101.42626761007629</v>
      </c>
      <c r="AN112" s="6">
        <f>'[1]SEEK AU New Job Ads TREND'!F112</f>
        <v>102.60817922236328</v>
      </c>
      <c r="AO112" s="6">
        <f>'[1]SEEK AU New Job Ads TREND'!G112</f>
        <v>99.44660390439573</v>
      </c>
      <c r="AP112" s="6">
        <f>'[1]SEEK AU New Job Ads TREND'!H112</f>
        <v>103.19070169144386</v>
      </c>
      <c r="AQ112" s="6">
        <f>'[1]SEEK AU New Job Ads TREND'!I112</f>
        <v>101.23724944305073</v>
      </c>
      <c r="AR112" s="6">
        <f>'[1]SEEK AU New Job Ads TREND'!J112</f>
        <v>103.45942698780692</v>
      </c>
      <c r="AS112" s="15">
        <f t="shared" si="5"/>
        <v>1.5290172035401213</v>
      </c>
      <c r="AT112" s="15">
        <f t="shared" si="7"/>
        <v>40.990352936267129</v>
      </c>
    </row>
    <row r="113" spans="1:46" hidden="1" x14ac:dyDescent="0.25">
      <c r="A113" s="12">
        <v>40422</v>
      </c>
      <c r="B113" s="15">
        <f>'[1]SEEK AU New Job Ads SA'!B113</f>
        <v>103.4893243079476</v>
      </c>
      <c r="C113" s="15">
        <f>'[1]SEEK AU New Job Ads SA'!C113</f>
        <v>103.15872225812397</v>
      </c>
      <c r="D113" s="15">
        <f>'[1]SEEK AU New Job Ads SA'!D113</f>
        <v>104.26163657206922</v>
      </c>
      <c r="E113" s="15">
        <f>'[1]SEEK AU New Job Ads SA'!E113</f>
        <v>100.09543872006586</v>
      </c>
      <c r="F113" s="15">
        <f>'[1]SEEK AU New Job Ads SA'!F113</f>
        <v>100.19899315317953</v>
      </c>
      <c r="G113" s="15">
        <f>'[1]SEEK AU New Job Ads SA'!G113</f>
        <v>93.522012378226805</v>
      </c>
      <c r="H113" s="15">
        <f>'[1]SEEK AU New Job Ads SA'!H113</f>
        <v>96.131251718201469</v>
      </c>
      <c r="I113" s="15">
        <f>'[1]SEEK AU New Job Ads SA'!I113</f>
        <v>95.868647537932588</v>
      </c>
      <c r="J113" s="15">
        <f>'[1]SEEK AU New Job Ads SA'!J113</f>
        <v>102.45121778887352</v>
      </c>
      <c r="K113" s="15">
        <f t="shared" si="4"/>
        <v>-0.63511686974297277</v>
      </c>
      <c r="L113" s="15">
        <f t="shared" si="6"/>
        <v>33.697446596304417</v>
      </c>
      <c r="M113" s="18"/>
      <c r="N113" s="15" t="e">
        <f>Y113/AVERAGE(Y$50:Y$51)*AVERAGE(#REF!)</f>
        <v>#REF!</v>
      </c>
      <c r="O113" s="15" t="e">
        <f>Z113/AVERAGE(Z$50:Z$51)*AVERAGE(#REF!)</f>
        <v>#REF!</v>
      </c>
      <c r="P113" s="15" t="e">
        <f>AA113/AVERAGE(AA$50:AA$51)*AVERAGE(#REF!)</f>
        <v>#REF!</v>
      </c>
      <c r="Q113" s="15" t="e">
        <f>AB113/AVERAGE(AB$50:AB$51)*AVERAGE(#REF!)</f>
        <v>#REF!</v>
      </c>
      <c r="R113" s="15" t="e">
        <f>AC113/AVERAGE(AC$50:AC$51)*AVERAGE(#REF!)</f>
        <v>#REF!</v>
      </c>
      <c r="S113" s="15" t="e">
        <f>AD113/AVERAGE(AD$50:AD$51)*AVERAGE(#REF!)</f>
        <v>#REF!</v>
      </c>
      <c r="T113" s="15" t="e">
        <f>AE113/AVERAGE(AE$50:AE$51)*AVERAGE(#REF!)</f>
        <v>#REF!</v>
      </c>
      <c r="U113" s="15" t="e">
        <f>AF113/AVERAGE(AF$50:AF$51)*AVERAGE(#REF!)</f>
        <v>#REF!</v>
      </c>
      <c r="V113" s="15" t="e">
        <f>AG113/AVERAGE(AG$50:AG$51)*AVERAGE(#REF!)</f>
        <v>#REF!</v>
      </c>
      <c r="X113" s="12">
        <v>40422</v>
      </c>
      <c r="Y113" s="19">
        <v>46920.201685</v>
      </c>
      <c r="Z113" s="19">
        <v>35298.631859000001</v>
      </c>
      <c r="AA113" s="19">
        <v>27409.028221</v>
      </c>
      <c r="AB113" s="19">
        <v>5331.3568610000002</v>
      </c>
      <c r="AC113" s="19">
        <v>18053.115140999998</v>
      </c>
      <c r="AD113" s="19">
        <v>672.29009499999995</v>
      </c>
      <c r="AE113" s="19">
        <v>1172.5860660000001</v>
      </c>
      <c r="AF113" s="19">
        <v>4157.429999</v>
      </c>
      <c r="AG113" s="19">
        <v>138662.34351800001</v>
      </c>
      <c r="AI113" s="3">
        <v>40422</v>
      </c>
      <c r="AJ113" s="6">
        <f>'[1]SEEK AU New Job Ads TREND'!B113</f>
        <v>104.87847869729362</v>
      </c>
      <c r="AK113" s="6">
        <f>'[1]SEEK AU New Job Ads TREND'!C113</f>
        <v>105.32544427637103</v>
      </c>
      <c r="AL113" s="6">
        <f>'[1]SEEK AU New Job Ads TREND'!D113</f>
        <v>105.15614979553418</v>
      </c>
      <c r="AM113" s="6">
        <f>'[1]SEEK AU New Job Ads TREND'!E113</f>
        <v>102.52135794963091</v>
      </c>
      <c r="AN113" s="6">
        <f>'[1]SEEK AU New Job Ads TREND'!F113</f>
        <v>104.61880155285439</v>
      </c>
      <c r="AO113" s="6">
        <f>'[1]SEEK AU New Job Ads TREND'!G113</f>
        <v>98.593642567373749</v>
      </c>
      <c r="AP113" s="6">
        <f>'[1]SEEK AU New Job Ads TREND'!H113</f>
        <v>101.30891833171619</v>
      </c>
      <c r="AQ113" s="6">
        <f>'[1]SEEK AU New Job Ads TREND'!I113</f>
        <v>104.57665670292609</v>
      </c>
      <c r="AR113" s="6">
        <f>'[1]SEEK AU New Job Ads TREND'!J113</f>
        <v>104.83283335049674</v>
      </c>
      <c r="AS113" s="15">
        <f t="shared" si="5"/>
        <v>1.3274830556056401</v>
      </c>
      <c r="AT113" s="15">
        <f t="shared" si="7"/>
        <v>37.834002440295791</v>
      </c>
    </row>
    <row r="114" spans="1:46" hidden="1" x14ac:dyDescent="0.25">
      <c r="A114" s="12">
        <v>40452</v>
      </c>
      <c r="B114" s="15">
        <f>'[1]SEEK AU New Job Ads SA'!B114</f>
        <v>106.21287887164796</v>
      </c>
      <c r="C114" s="15">
        <f>'[1]SEEK AU New Job Ads SA'!C114</f>
        <v>106.85353252671513</v>
      </c>
      <c r="D114" s="15">
        <f>'[1]SEEK AU New Job Ads SA'!D114</f>
        <v>106.07465622736139</v>
      </c>
      <c r="E114" s="15">
        <f>'[1]SEEK AU New Job Ads SA'!E114</f>
        <v>102.12723726910488</v>
      </c>
      <c r="F114" s="15">
        <f>'[1]SEEK AU New Job Ads SA'!F114</f>
        <v>106.72199345814653</v>
      </c>
      <c r="G114" s="15">
        <f>'[1]SEEK AU New Job Ads SA'!G114</f>
        <v>96.855635075703489</v>
      </c>
      <c r="H114" s="15">
        <f>'[1]SEEK AU New Job Ads SA'!H114</f>
        <v>96.628037869073992</v>
      </c>
      <c r="I114" s="15">
        <f>'[1]SEEK AU New Job Ads SA'!I114</f>
        <v>109.17140314693168</v>
      </c>
      <c r="J114" s="15">
        <f>'[1]SEEK AU New Job Ads SA'!J114</f>
        <v>106.63337675779267</v>
      </c>
      <c r="K114" s="15">
        <f t="shared" si="4"/>
        <v>4.0820978600152387</v>
      </c>
      <c r="L114" s="15">
        <f t="shared" si="6"/>
        <v>34.733852666749868</v>
      </c>
      <c r="M114" s="18"/>
      <c r="N114" s="15" t="e">
        <f>Y114/AVERAGE(Y$50:Y$51)*AVERAGE(#REF!)</f>
        <v>#REF!</v>
      </c>
      <c r="O114" s="15" t="e">
        <f>Z114/AVERAGE(Z$50:Z$51)*AVERAGE(#REF!)</f>
        <v>#REF!</v>
      </c>
      <c r="P114" s="15" t="e">
        <f>AA114/AVERAGE(AA$50:AA$51)*AVERAGE(#REF!)</f>
        <v>#REF!</v>
      </c>
      <c r="Q114" s="15" t="e">
        <f>AB114/AVERAGE(AB$50:AB$51)*AVERAGE(#REF!)</f>
        <v>#REF!</v>
      </c>
      <c r="R114" s="15" t="e">
        <f>AC114/AVERAGE(AC$50:AC$51)*AVERAGE(#REF!)</f>
        <v>#REF!</v>
      </c>
      <c r="S114" s="15" t="e">
        <f>AD114/AVERAGE(AD$50:AD$51)*AVERAGE(#REF!)</f>
        <v>#REF!</v>
      </c>
      <c r="T114" s="15" t="e">
        <f>AE114/AVERAGE(AE$50:AE$51)*AVERAGE(#REF!)</f>
        <v>#REF!</v>
      </c>
      <c r="U114" s="15" t="e">
        <f>AF114/AVERAGE(AF$50:AF$51)*AVERAGE(#REF!)</f>
        <v>#REF!</v>
      </c>
      <c r="V114" s="15" t="e">
        <f>AG114/AVERAGE(AG$50:AG$51)*AVERAGE(#REF!)</f>
        <v>#REF!</v>
      </c>
      <c r="X114" s="12">
        <v>40452</v>
      </c>
      <c r="Y114" s="19">
        <v>48247.081843</v>
      </c>
      <c r="Z114" s="19">
        <v>36788.172514999998</v>
      </c>
      <c r="AA114" s="19">
        <v>27925.599694</v>
      </c>
      <c r="AB114" s="19">
        <v>5417.473516</v>
      </c>
      <c r="AC114" s="19">
        <v>19237.658619000002</v>
      </c>
      <c r="AD114" s="19">
        <v>694.41224099999999</v>
      </c>
      <c r="AE114" s="19">
        <v>1165.3909920000001</v>
      </c>
      <c r="AF114" s="19">
        <v>4571.6607860000004</v>
      </c>
      <c r="AG114" s="19">
        <v>144237.00177800001</v>
      </c>
      <c r="AI114" s="3">
        <v>40452</v>
      </c>
      <c r="AJ114" s="6">
        <f>'[1]SEEK AU New Job Ads TREND'!B114</f>
        <v>106.03581834485712</v>
      </c>
      <c r="AK114" s="6">
        <f>'[1]SEEK AU New Job Ads TREND'!C114</f>
        <v>106.30390378315984</v>
      </c>
      <c r="AL114" s="6">
        <f>'[1]SEEK AU New Job Ads TREND'!D114</f>
        <v>106.47285247926979</v>
      </c>
      <c r="AM114" s="6">
        <f>'[1]SEEK AU New Job Ads TREND'!E114</f>
        <v>103.93318765776552</v>
      </c>
      <c r="AN114" s="6">
        <f>'[1]SEEK AU New Job Ads TREND'!F114</f>
        <v>107.26273047601664</v>
      </c>
      <c r="AO114" s="6">
        <f>'[1]SEEK AU New Job Ads TREND'!G114</f>
        <v>99.35532252798906</v>
      </c>
      <c r="AP114" s="6">
        <f>'[1]SEEK AU New Job Ads TREND'!H114</f>
        <v>99.539810251819432</v>
      </c>
      <c r="AQ114" s="6">
        <f>'[1]SEEK AU New Job Ads TREND'!I114</f>
        <v>108.05983571071832</v>
      </c>
      <c r="AR114" s="6">
        <f>'[1]SEEK AU New Job Ads TREND'!J114</f>
        <v>106.1981437556985</v>
      </c>
      <c r="AS114" s="15">
        <f t="shared" si="5"/>
        <v>1.302369078051143</v>
      </c>
      <c r="AT114" s="15">
        <f t="shared" si="7"/>
        <v>34.179251298471314</v>
      </c>
    </row>
    <row r="115" spans="1:46" hidden="1" x14ac:dyDescent="0.25">
      <c r="A115" s="12">
        <v>40483</v>
      </c>
      <c r="B115" s="15">
        <f>'[1]SEEK AU New Job Ads SA'!B115</f>
        <v>106.47455023797929</v>
      </c>
      <c r="C115" s="15">
        <f>'[1]SEEK AU New Job Ads SA'!C115</f>
        <v>105.99952471165392</v>
      </c>
      <c r="D115" s="15">
        <f>'[1]SEEK AU New Job Ads SA'!D115</f>
        <v>107.48579269176727</v>
      </c>
      <c r="E115" s="15">
        <f>'[1]SEEK AU New Job Ads SA'!E115</f>
        <v>105.55588149481463</v>
      </c>
      <c r="F115" s="15">
        <f>'[1]SEEK AU New Job Ads SA'!F115</f>
        <v>110.00748752505156</v>
      </c>
      <c r="G115" s="15">
        <f>'[1]SEEK AU New Job Ads SA'!G115</f>
        <v>98.828993517378137</v>
      </c>
      <c r="H115" s="15">
        <f>'[1]SEEK AU New Job Ads SA'!H115</f>
        <v>96.36612787390888</v>
      </c>
      <c r="I115" s="15">
        <f>'[1]SEEK AU New Job Ads SA'!I115</f>
        <v>118.98141027090443</v>
      </c>
      <c r="J115" s="15">
        <f>'[1]SEEK AU New Job Ads SA'!J115</f>
        <v>106.81284610443488</v>
      </c>
      <c r="K115" s="15">
        <f t="shared" si="4"/>
        <v>0.1683050392841352</v>
      </c>
      <c r="L115" s="15">
        <f t="shared" si="6"/>
        <v>30.774536216716626</v>
      </c>
      <c r="M115" s="18"/>
      <c r="N115" s="15" t="e">
        <f>Y115/AVERAGE(Y$50:Y$51)*AVERAGE(#REF!)</f>
        <v>#REF!</v>
      </c>
      <c r="O115" s="15" t="e">
        <f>Z115/AVERAGE(Z$50:Z$51)*AVERAGE(#REF!)</f>
        <v>#REF!</v>
      </c>
      <c r="P115" s="15" t="e">
        <f>AA115/AVERAGE(AA$50:AA$51)*AVERAGE(#REF!)</f>
        <v>#REF!</v>
      </c>
      <c r="Q115" s="15" t="e">
        <f>AB115/AVERAGE(AB$50:AB$51)*AVERAGE(#REF!)</f>
        <v>#REF!</v>
      </c>
      <c r="R115" s="15" t="e">
        <f>AC115/AVERAGE(AC$50:AC$51)*AVERAGE(#REF!)</f>
        <v>#REF!</v>
      </c>
      <c r="S115" s="15" t="e">
        <f>AD115/AVERAGE(AD$50:AD$51)*AVERAGE(#REF!)</f>
        <v>#REF!</v>
      </c>
      <c r="T115" s="15" t="e">
        <f>AE115/AVERAGE(AE$50:AE$51)*AVERAGE(#REF!)</f>
        <v>#REF!</v>
      </c>
      <c r="U115" s="15" t="e">
        <f>AF115/AVERAGE(AF$50:AF$51)*AVERAGE(#REF!)</f>
        <v>#REF!</v>
      </c>
      <c r="V115" s="15" t="e">
        <f>AG115/AVERAGE(AG$50:AG$51)*AVERAGE(#REF!)</f>
        <v>#REF!</v>
      </c>
      <c r="X115" s="12">
        <v>40483</v>
      </c>
      <c r="Y115" s="19">
        <v>48389.5651</v>
      </c>
      <c r="Z115" s="19">
        <v>36208.159237</v>
      </c>
      <c r="AA115" s="19">
        <v>28282.621302</v>
      </c>
      <c r="AB115" s="19">
        <v>5584.047114</v>
      </c>
      <c r="AC115" s="19">
        <v>19932.981206</v>
      </c>
      <c r="AD115" s="19">
        <v>704.12061900000003</v>
      </c>
      <c r="AE115" s="19">
        <v>1165.097775</v>
      </c>
      <c r="AF115" s="19">
        <v>4878.5842419999999</v>
      </c>
      <c r="AG115" s="19">
        <v>145046.755913</v>
      </c>
      <c r="AI115" s="3">
        <v>40483</v>
      </c>
      <c r="AJ115" s="6">
        <f>'[1]SEEK AU New Job Ads TREND'!B115</f>
        <v>107.28724409601456</v>
      </c>
      <c r="AK115" s="6">
        <f>'[1]SEEK AU New Job Ads TREND'!C115</f>
        <v>107.36259304035364</v>
      </c>
      <c r="AL115" s="6">
        <f>'[1]SEEK AU New Job Ads TREND'!D115</f>
        <v>107.84259954814819</v>
      </c>
      <c r="AM115" s="6">
        <f>'[1]SEEK AU New Job Ads TREND'!E115</f>
        <v>105.96857620729318</v>
      </c>
      <c r="AN115" s="6">
        <f>'[1]SEEK AU New Job Ads TREND'!F115</f>
        <v>110.54749463800586</v>
      </c>
      <c r="AO115" s="6">
        <f>'[1]SEEK AU New Job Ads TREND'!G115</f>
        <v>101.3014364679937</v>
      </c>
      <c r="AP115" s="6">
        <f>'[1]SEEK AU New Job Ads TREND'!H115</f>
        <v>99.022630373360926</v>
      </c>
      <c r="AQ115" s="6">
        <f>'[1]SEEK AU New Job Ads TREND'!I115</f>
        <v>111.26809530093844</v>
      </c>
      <c r="AR115" s="6">
        <f>'[1]SEEK AU New Job Ads TREND'!J115</f>
        <v>107.77405874762509</v>
      </c>
      <c r="AS115" s="15">
        <f t="shared" si="5"/>
        <v>1.4839383591787509</v>
      </c>
      <c r="AT115" s="15">
        <f t="shared" si="7"/>
        <v>30.830553151550305</v>
      </c>
    </row>
    <row r="116" spans="1:46" hidden="1" x14ac:dyDescent="0.25">
      <c r="A116" s="12">
        <v>40513</v>
      </c>
      <c r="B116" s="15">
        <f>'[1]SEEK AU New Job Ads SA'!B116</f>
        <v>109.09936691329239</v>
      </c>
      <c r="C116" s="15">
        <f>'[1]SEEK AU New Job Ads SA'!C116</f>
        <v>109.8324173747728</v>
      </c>
      <c r="D116" s="15">
        <f>'[1]SEEK AU New Job Ads SA'!D116</f>
        <v>114.90142774651699</v>
      </c>
      <c r="E116" s="15">
        <f>'[1]SEEK AU New Job Ads SA'!E116</f>
        <v>110.13018938823839</v>
      </c>
      <c r="F116" s="15">
        <f>'[1]SEEK AU New Job Ads SA'!F116</f>
        <v>116.60266705805292</v>
      </c>
      <c r="G116" s="15">
        <f>'[1]SEEK AU New Job Ads SA'!G116</f>
        <v>105.5181751161613</v>
      </c>
      <c r="H116" s="15">
        <f>'[1]SEEK AU New Job Ads SA'!H116</f>
        <v>102.23702299556408</v>
      </c>
      <c r="I116" s="15">
        <f>'[1]SEEK AU New Job Ads SA'!I116</f>
        <v>112.5414756738931</v>
      </c>
      <c r="J116" s="15">
        <f>'[1]SEEK AU New Job Ads SA'!J116</f>
        <v>111.04221395633176</v>
      </c>
      <c r="K116" s="15">
        <f t="shared" si="4"/>
        <v>3.9596059894908819</v>
      </c>
      <c r="L116" s="15">
        <f t="shared" si="6"/>
        <v>29.447656050275526</v>
      </c>
      <c r="M116" s="18"/>
      <c r="N116" s="15" t="e">
        <f>Y116/AVERAGE(Y$50:Y$51)*AVERAGE(#REF!)</f>
        <v>#REF!</v>
      </c>
      <c r="O116" s="15" t="e">
        <f>Z116/AVERAGE(Z$50:Z$51)*AVERAGE(#REF!)</f>
        <v>#REF!</v>
      </c>
      <c r="P116" s="15" t="e">
        <f>AA116/AVERAGE(AA$50:AA$51)*AVERAGE(#REF!)</f>
        <v>#REF!</v>
      </c>
      <c r="Q116" s="15" t="e">
        <f>AB116/AVERAGE(AB$50:AB$51)*AVERAGE(#REF!)</f>
        <v>#REF!</v>
      </c>
      <c r="R116" s="15" t="e">
        <f>AC116/AVERAGE(AC$50:AC$51)*AVERAGE(#REF!)</f>
        <v>#REF!</v>
      </c>
      <c r="S116" s="15" t="e">
        <f>AD116/AVERAGE(AD$50:AD$51)*AVERAGE(#REF!)</f>
        <v>#REF!</v>
      </c>
      <c r="T116" s="15" t="e">
        <f>AE116/AVERAGE(AE$50:AE$51)*AVERAGE(#REF!)</f>
        <v>#REF!</v>
      </c>
      <c r="U116" s="15" t="e">
        <f>AF116/AVERAGE(AF$50:AF$51)*AVERAGE(#REF!)</f>
        <v>#REF!</v>
      </c>
      <c r="V116" s="15" t="e">
        <f>AG116/AVERAGE(AG$50:AG$51)*AVERAGE(#REF!)</f>
        <v>#REF!</v>
      </c>
      <c r="X116" s="12">
        <v>40513</v>
      </c>
      <c r="Y116" s="19">
        <v>49477.726678999999</v>
      </c>
      <c r="Z116" s="19">
        <v>37468.343221000003</v>
      </c>
      <c r="AA116" s="19">
        <v>30238.643413000002</v>
      </c>
      <c r="AB116" s="19">
        <v>5865.9568220000001</v>
      </c>
      <c r="AC116" s="19">
        <v>21047.611226000001</v>
      </c>
      <c r="AD116" s="19">
        <v>758.97101899999996</v>
      </c>
      <c r="AE116" s="19">
        <v>1234.7534270000001</v>
      </c>
      <c r="AF116" s="19">
        <v>4766.0482869999996</v>
      </c>
      <c r="AG116" s="19">
        <v>150191.975015</v>
      </c>
      <c r="AI116" s="3">
        <v>40513</v>
      </c>
      <c r="AJ116" s="6">
        <f>'[1]SEEK AU New Job Ads TREND'!B116</f>
        <v>108.69684319368554</v>
      </c>
      <c r="AK116" s="6">
        <f>'[1]SEEK AU New Job Ads TREND'!C116</f>
        <v>108.63916404606084</v>
      </c>
      <c r="AL116" s="6">
        <f>'[1]SEEK AU New Job Ads TREND'!D116</f>
        <v>109.71317695033389</v>
      </c>
      <c r="AM116" s="6">
        <f>'[1]SEEK AU New Job Ads TREND'!E116</f>
        <v>108.70001244367502</v>
      </c>
      <c r="AN116" s="6">
        <f>'[1]SEEK AU New Job Ads TREND'!F116</f>
        <v>114.19845947697758</v>
      </c>
      <c r="AO116" s="6">
        <f>'[1]SEEK AU New Job Ads TREND'!G116</f>
        <v>103.91215059593353</v>
      </c>
      <c r="AP116" s="6">
        <f>'[1]SEEK AU New Job Ads TREND'!H116</f>
        <v>100.2476363224805</v>
      </c>
      <c r="AQ116" s="6">
        <f>'[1]SEEK AU New Job Ads TREND'!I116</f>
        <v>113.83396707980434</v>
      </c>
      <c r="AR116" s="6">
        <f>'[1]SEEK AU New Job Ads TREND'!J116</f>
        <v>109.6562223977176</v>
      </c>
      <c r="AS116" s="15">
        <f t="shared" si="5"/>
        <v>1.7463976693129695</v>
      </c>
      <c r="AT116" s="15">
        <f t="shared" si="7"/>
        <v>28.297197541630283</v>
      </c>
    </row>
    <row r="117" spans="1:46" hidden="1" x14ac:dyDescent="0.25">
      <c r="A117" s="12">
        <v>40544</v>
      </c>
      <c r="B117" s="15">
        <f>'[1]SEEK AU New Job Ads SA'!B117</f>
        <v>109.90658270380409</v>
      </c>
      <c r="C117" s="15">
        <f>'[1]SEEK AU New Job Ads SA'!C117</f>
        <v>110.67509166092857</v>
      </c>
      <c r="D117" s="15">
        <f>'[1]SEEK AU New Job Ads SA'!D117</f>
        <v>100.22857850991514</v>
      </c>
      <c r="E117" s="15">
        <f>'[1]SEEK AU New Job Ads SA'!E117</f>
        <v>112.19528071101928</v>
      </c>
      <c r="F117" s="15">
        <f>'[1]SEEK AU New Job Ads SA'!F117</f>
        <v>118.35761723034048</v>
      </c>
      <c r="G117" s="15">
        <f>'[1]SEEK AU New Job Ads SA'!G117</f>
        <v>115.68303635068426</v>
      </c>
      <c r="H117" s="15">
        <f>'[1]SEEK AU New Job Ads SA'!H117</f>
        <v>105.67016601558844</v>
      </c>
      <c r="I117" s="15">
        <f>'[1]SEEK AU New Job Ads SA'!I117</f>
        <v>112.73005789886884</v>
      </c>
      <c r="J117" s="15">
        <f>'[1]SEEK AU New Job Ads SA'!J117</f>
        <v>110.23132939367801</v>
      </c>
      <c r="K117" s="15">
        <f t="shared" si="4"/>
        <v>-0.73024891504111622</v>
      </c>
      <c r="L117" s="15">
        <f t="shared" si="6"/>
        <v>24.145415254046029</v>
      </c>
      <c r="M117" s="18"/>
      <c r="N117" s="15" t="e">
        <f>Y117/AVERAGE(Y$50:Y$51)*AVERAGE(#REF!)</f>
        <v>#REF!</v>
      </c>
      <c r="O117" s="15" t="e">
        <f>Z117/AVERAGE(Z$50:Z$51)*AVERAGE(#REF!)</f>
        <v>#REF!</v>
      </c>
      <c r="P117" s="15" t="e">
        <f>AA117/AVERAGE(AA$50:AA$51)*AVERAGE(#REF!)</f>
        <v>#REF!</v>
      </c>
      <c r="Q117" s="15" t="e">
        <f>AB117/AVERAGE(AB$50:AB$51)*AVERAGE(#REF!)</f>
        <v>#REF!</v>
      </c>
      <c r="R117" s="15" t="e">
        <f>AC117/AVERAGE(AC$50:AC$51)*AVERAGE(#REF!)</f>
        <v>#REF!</v>
      </c>
      <c r="S117" s="15" t="e">
        <f>AD117/AVERAGE(AD$50:AD$51)*AVERAGE(#REF!)</f>
        <v>#REF!</v>
      </c>
      <c r="T117" s="15" t="e">
        <f>AE117/AVERAGE(AE$50:AE$51)*AVERAGE(#REF!)</f>
        <v>#REF!</v>
      </c>
      <c r="U117" s="15" t="e">
        <f>AF117/AVERAGE(AF$50:AF$51)*AVERAGE(#REF!)</f>
        <v>#REF!</v>
      </c>
      <c r="V117" s="15" t="e">
        <f>AG117/AVERAGE(AG$50:AG$51)*AVERAGE(#REF!)</f>
        <v>#REF!</v>
      </c>
      <c r="X117" s="12">
        <v>40544</v>
      </c>
      <c r="Y117" s="19">
        <v>49779.839518000001</v>
      </c>
      <c r="Z117" s="19">
        <v>37766.076571999998</v>
      </c>
      <c r="AA117" s="19">
        <v>26411.306441000001</v>
      </c>
      <c r="AB117" s="19">
        <v>5952.6039490000003</v>
      </c>
      <c r="AC117" s="19">
        <v>21303.385294</v>
      </c>
      <c r="AD117" s="19">
        <v>825.33873900000003</v>
      </c>
      <c r="AE117" s="19">
        <v>1270.4291330000001</v>
      </c>
      <c r="AF117" s="19">
        <v>4784.0625520000003</v>
      </c>
      <c r="AG117" s="19">
        <v>148745.71859800001</v>
      </c>
      <c r="AI117" s="3">
        <v>40544</v>
      </c>
      <c r="AJ117" s="6">
        <f>'[1]SEEK AU New Job Ads TREND'!B117</f>
        <v>110.14432189096274</v>
      </c>
      <c r="AK117" s="6">
        <f>'[1]SEEK AU New Job Ads TREND'!C117</f>
        <v>110.0830219696217</v>
      </c>
      <c r="AL117" s="6">
        <f>'[1]SEEK AU New Job Ads TREND'!D117</f>
        <v>112.34364785151398</v>
      </c>
      <c r="AM117" s="6">
        <f>'[1]SEEK AU New Job Ads TREND'!E117</f>
        <v>111.86024446718035</v>
      </c>
      <c r="AN117" s="6">
        <f>'[1]SEEK AU New Job Ads TREND'!F117</f>
        <v>117.82739670556204</v>
      </c>
      <c r="AO117" s="6">
        <f>'[1]SEEK AU New Job Ads TREND'!G117</f>
        <v>106.34315483882986</v>
      </c>
      <c r="AP117" s="6">
        <f>'[1]SEEK AU New Job Ads TREND'!H117</f>
        <v>102.50649615320719</v>
      </c>
      <c r="AQ117" s="6">
        <f>'[1]SEEK AU New Job Ads TREND'!I117</f>
        <v>115.45195085176221</v>
      </c>
      <c r="AR117" s="6">
        <f>'[1]SEEK AU New Job Ads TREND'!J117</f>
        <v>111.7123746634947</v>
      </c>
      <c r="AS117" s="15">
        <f t="shared" si="5"/>
        <v>1.8750894575955073</v>
      </c>
      <c r="AT117" s="15">
        <f t="shared" si="7"/>
        <v>26.578224639441856</v>
      </c>
    </row>
    <row r="118" spans="1:46" hidden="1" x14ac:dyDescent="0.25">
      <c r="A118" s="12">
        <v>40575</v>
      </c>
      <c r="B118" s="15">
        <f>'[1]SEEK AU New Job Ads SA'!B118</f>
        <v>111.90577582939203</v>
      </c>
      <c r="C118" s="15">
        <f>'[1]SEEK AU New Job Ads SA'!C118</f>
        <v>110.67527449404044</v>
      </c>
      <c r="D118" s="15">
        <f>'[1]SEEK AU New Job Ads SA'!D118</f>
        <v>116.45695738322257</v>
      </c>
      <c r="E118" s="15">
        <f>'[1]SEEK AU New Job Ads SA'!E118</f>
        <v>114.19006452504084</v>
      </c>
      <c r="F118" s="15">
        <f>'[1]SEEK AU New Job Ads SA'!F118</f>
        <v>119.38548474142404</v>
      </c>
      <c r="G118" s="15">
        <f>'[1]SEEK AU New Job Ads SA'!G118</f>
        <v>107.7451983581585</v>
      </c>
      <c r="H118" s="15">
        <f>'[1]SEEK AU New Job Ads SA'!H118</f>
        <v>104.24022257544641</v>
      </c>
      <c r="I118" s="15">
        <f>'[1]SEEK AU New Job Ads SA'!I118</f>
        <v>114.10045815347776</v>
      </c>
      <c r="J118" s="15">
        <f>'[1]SEEK AU New Job Ads SA'!J118</f>
        <v>113.5045303326818</v>
      </c>
      <c r="K118" s="15">
        <f t="shared" si="4"/>
        <v>2.9693926010035909</v>
      </c>
      <c r="L118" s="15">
        <f t="shared" si="6"/>
        <v>24.013268937933958</v>
      </c>
      <c r="M118" s="18"/>
      <c r="N118" s="15" t="e">
        <f>Y118/AVERAGE(Y$50:Y$51)*AVERAGE(#REF!)</f>
        <v>#REF!</v>
      </c>
      <c r="O118" s="15" t="e">
        <f>Z118/AVERAGE(Z$50:Z$51)*AVERAGE(#REF!)</f>
        <v>#REF!</v>
      </c>
      <c r="P118" s="15" t="e">
        <f>AA118/AVERAGE(AA$50:AA$51)*AVERAGE(#REF!)</f>
        <v>#REF!</v>
      </c>
      <c r="Q118" s="15" t="e">
        <f>AB118/AVERAGE(AB$50:AB$51)*AVERAGE(#REF!)</f>
        <v>#REF!</v>
      </c>
      <c r="R118" s="15" t="e">
        <f>AC118/AVERAGE(AC$50:AC$51)*AVERAGE(#REF!)</f>
        <v>#REF!</v>
      </c>
      <c r="S118" s="15" t="e">
        <f>AD118/AVERAGE(AD$50:AD$51)*AVERAGE(#REF!)</f>
        <v>#REF!</v>
      </c>
      <c r="T118" s="15" t="e">
        <f>AE118/AVERAGE(AE$50:AE$51)*AVERAGE(#REF!)</f>
        <v>#REF!</v>
      </c>
      <c r="U118" s="15" t="e">
        <f>AF118/AVERAGE(AF$50:AF$51)*AVERAGE(#REF!)</f>
        <v>#REF!</v>
      </c>
      <c r="V118" s="15" t="e">
        <f>AG118/AVERAGE(AG$50:AG$51)*AVERAGE(#REF!)</f>
        <v>#REF!</v>
      </c>
      <c r="X118" s="12">
        <v>40575</v>
      </c>
      <c r="Y118" s="19">
        <v>50780.627248999997</v>
      </c>
      <c r="Z118" s="19">
        <v>37880.299393000001</v>
      </c>
      <c r="AA118" s="19">
        <v>30600.581103</v>
      </c>
      <c r="AB118" s="19">
        <v>6071.6827780000003</v>
      </c>
      <c r="AC118" s="19">
        <v>21550.91704</v>
      </c>
      <c r="AD118" s="19">
        <v>769.76219200000003</v>
      </c>
      <c r="AE118" s="19">
        <v>1258.1467479999999</v>
      </c>
      <c r="AF118" s="19">
        <v>4776.6732730000003</v>
      </c>
      <c r="AG118" s="19">
        <v>153616.188398</v>
      </c>
      <c r="AI118" s="3">
        <v>40575</v>
      </c>
      <c r="AJ118" s="6">
        <f>'[1]SEEK AU New Job Ads TREND'!B118</f>
        <v>111.13828885407999</v>
      </c>
      <c r="AK118" s="6">
        <f>'[1]SEEK AU New Job Ads TREND'!C118</f>
        <v>111.3000230189821</v>
      </c>
      <c r="AL118" s="6">
        <f>'[1]SEEK AU New Job Ads TREND'!D118</f>
        <v>115.50007044602562</v>
      </c>
      <c r="AM118" s="6">
        <f>'[1]SEEK AU New Job Ads TREND'!E118</f>
        <v>114.7329336724288</v>
      </c>
      <c r="AN118" s="6">
        <f>'[1]SEEK AU New Job Ads TREND'!F118</f>
        <v>120.93046767609378</v>
      </c>
      <c r="AO118" s="6">
        <f>'[1]SEEK AU New Job Ads TREND'!G118</f>
        <v>107.83238053886288</v>
      </c>
      <c r="AP118" s="6">
        <f>'[1]SEEK AU New Job Ads TREND'!H118</f>
        <v>104.98550523386643</v>
      </c>
      <c r="AQ118" s="6">
        <f>'[1]SEEK AU New Job Ads TREND'!I118</f>
        <v>115.75942656859566</v>
      </c>
      <c r="AR118" s="6">
        <f>'[1]SEEK AU New Job Ads TREND'!J118</f>
        <v>113.52291796715843</v>
      </c>
      <c r="AS118" s="15">
        <f t="shared" si="5"/>
        <v>1.6207186617575218</v>
      </c>
      <c r="AT118" s="15">
        <f t="shared" si="7"/>
        <v>25.01557407082376</v>
      </c>
    </row>
    <row r="119" spans="1:46" hidden="1" x14ac:dyDescent="0.25">
      <c r="A119" s="12">
        <v>40603</v>
      </c>
      <c r="B119" s="15">
        <f>'[1]SEEK AU New Job Ads SA'!B119</f>
        <v>111.49510536520089</v>
      </c>
      <c r="C119" s="15">
        <f>'[1]SEEK AU New Job Ads SA'!C119</f>
        <v>111.56458498463051</v>
      </c>
      <c r="D119" s="15">
        <f>'[1]SEEK AU New Job Ads SA'!D119</f>
        <v>120.19637989050092</v>
      </c>
      <c r="E119" s="15">
        <f>'[1]SEEK AU New Job Ads SA'!E119</f>
        <v>114.46039830175509</v>
      </c>
      <c r="F119" s="15">
        <f>'[1]SEEK AU New Job Ads SA'!F119</f>
        <v>122.76860443211181</v>
      </c>
      <c r="G119" s="15">
        <f>'[1]SEEK AU New Job Ads SA'!G119</f>
        <v>101.97888165183568</v>
      </c>
      <c r="H119" s="15">
        <f>'[1]SEEK AU New Job Ads SA'!H119</f>
        <v>107.63941461074182</v>
      </c>
      <c r="I119" s="15">
        <f>'[1]SEEK AU New Job Ads SA'!I119</f>
        <v>113.87135240974906</v>
      </c>
      <c r="J119" s="15">
        <f>'[1]SEEK AU New Job Ads SA'!J119</f>
        <v>115.11302313260295</v>
      </c>
      <c r="K119" s="15">
        <f t="shared" si="4"/>
        <v>1.417117709052377</v>
      </c>
      <c r="L119" s="15">
        <f t="shared" si="6"/>
        <v>24.458629201922321</v>
      </c>
      <c r="M119" s="18"/>
      <c r="N119" s="15" t="e">
        <f>Y119/AVERAGE(Y$50:Y$51)*AVERAGE(#REF!)</f>
        <v>#REF!</v>
      </c>
      <c r="O119" s="15" t="e">
        <f>Z119/AVERAGE(Z$50:Z$51)*AVERAGE(#REF!)</f>
        <v>#REF!</v>
      </c>
      <c r="P119" s="15" t="e">
        <f>AA119/AVERAGE(AA$50:AA$51)*AVERAGE(#REF!)</f>
        <v>#REF!</v>
      </c>
      <c r="Q119" s="15" t="e">
        <f>AB119/AVERAGE(AB$50:AB$51)*AVERAGE(#REF!)</f>
        <v>#REF!</v>
      </c>
      <c r="R119" s="15" t="e">
        <f>AC119/AVERAGE(AC$50:AC$51)*AVERAGE(#REF!)</f>
        <v>#REF!</v>
      </c>
      <c r="S119" s="15" t="e">
        <f>AD119/AVERAGE(AD$50:AD$51)*AVERAGE(#REF!)</f>
        <v>#REF!</v>
      </c>
      <c r="T119" s="15" t="e">
        <f>AE119/AVERAGE(AE$50:AE$51)*AVERAGE(#REF!)</f>
        <v>#REF!</v>
      </c>
      <c r="U119" s="15" t="e">
        <f>AF119/AVERAGE(AF$50:AF$51)*AVERAGE(#REF!)</f>
        <v>#REF!</v>
      </c>
      <c r="V119" s="15" t="e">
        <f>AG119/AVERAGE(AG$50:AG$51)*AVERAGE(#REF!)</f>
        <v>#REF!</v>
      </c>
      <c r="X119" s="12">
        <v>40603</v>
      </c>
      <c r="Y119" s="19">
        <v>50641.157135000001</v>
      </c>
      <c r="Z119" s="19">
        <v>38366.322626000001</v>
      </c>
      <c r="AA119" s="19">
        <v>31618.148843999999</v>
      </c>
      <c r="AB119" s="19">
        <v>6099.6985759999998</v>
      </c>
      <c r="AC119" s="19">
        <v>22176.539882000001</v>
      </c>
      <c r="AD119" s="19">
        <v>731.05818899999997</v>
      </c>
      <c r="AE119" s="19">
        <v>1301.922225</v>
      </c>
      <c r="AF119" s="19">
        <v>4905.7066519999998</v>
      </c>
      <c r="AG119" s="19">
        <v>154944.14730400001</v>
      </c>
      <c r="AI119" s="3">
        <v>40603</v>
      </c>
      <c r="AJ119" s="6">
        <f>'[1]SEEK AU New Job Ads TREND'!B119</f>
        <v>111.37445535727724</v>
      </c>
      <c r="AK119" s="6">
        <f>'[1]SEEK AU New Job Ads TREND'!C119</f>
        <v>111.87508602469229</v>
      </c>
      <c r="AL119" s="6">
        <f>'[1]SEEK AU New Job Ads TREND'!D119</f>
        <v>118.69686208282582</v>
      </c>
      <c r="AM119" s="6">
        <f>'[1]SEEK AU New Job Ads TREND'!E119</f>
        <v>116.55890402504352</v>
      </c>
      <c r="AN119" s="6">
        <f>'[1]SEEK AU New Job Ads TREND'!F119</f>
        <v>123.29726079555378</v>
      </c>
      <c r="AO119" s="6">
        <f>'[1]SEEK AU New Job Ads TREND'!G119</f>
        <v>107.54755043205687</v>
      </c>
      <c r="AP119" s="6">
        <f>'[1]SEEK AU New Job Ads TREND'!H119</f>
        <v>106.6193245729454</v>
      </c>
      <c r="AQ119" s="6">
        <f>'[1]SEEK AU New Job Ads TREND'!I119</f>
        <v>115.07272738853884</v>
      </c>
      <c r="AR119" s="6">
        <f>'[1]SEEK AU New Job Ads TREND'!J119</f>
        <v>114.74241373932874</v>
      </c>
      <c r="AS119" s="15">
        <f t="shared" si="5"/>
        <v>1.0742287055404205</v>
      </c>
      <c r="AT119" s="15">
        <f t="shared" si="7"/>
        <v>22.972398141635921</v>
      </c>
    </row>
    <row r="120" spans="1:46" hidden="1" x14ac:dyDescent="0.25">
      <c r="A120" s="12">
        <v>40634</v>
      </c>
      <c r="B120" s="15">
        <f>'[1]SEEK AU New Job Ads SA'!B120</f>
        <v>111.67943249899355</v>
      </c>
      <c r="C120" s="15">
        <f>'[1]SEEK AU New Job Ads SA'!C120</f>
        <v>113.53794379826694</v>
      </c>
      <c r="D120" s="15">
        <f>'[1]SEEK AU New Job Ads SA'!D120</f>
        <v>123.47214050839122</v>
      </c>
      <c r="E120" s="15">
        <f>'[1]SEEK AU New Job Ads SA'!E120</f>
        <v>121.84127324389355</v>
      </c>
      <c r="F120" s="15">
        <f>'[1]SEEK AU New Job Ads SA'!F120</f>
        <v>127.65191461772925</v>
      </c>
      <c r="G120" s="15">
        <f>'[1]SEEK AU New Job Ads SA'!G120</f>
        <v>104.64211372401047</v>
      </c>
      <c r="H120" s="15">
        <f>'[1]SEEK AU New Job Ads SA'!H120</f>
        <v>109.23458897227312</v>
      </c>
      <c r="I120" s="15">
        <f>'[1]SEEK AU New Job Ads SA'!I120</f>
        <v>117.43435905716902</v>
      </c>
      <c r="J120" s="15">
        <f>'[1]SEEK AU New Job Ads SA'!J120</f>
        <v>116.32303720886914</v>
      </c>
      <c r="K120" s="15">
        <f t="shared" si="4"/>
        <v>1.0511530696855544</v>
      </c>
      <c r="L120" s="15">
        <f t="shared" si="6"/>
        <v>21.76269128281217</v>
      </c>
      <c r="M120" s="18"/>
      <c r="N120" s="15" t="e">
        <f>Y120/AVERAGE(Y$50:Y$51)*AVERAGE(#REF!)</f>
        <v>#REF!</v>
      </c>
      <c r="O120" s="15" t="e">
        <f>Z120/AVERAGE(Z$50:Z$51)*AVERAGE(#REF!)</f>
        <v>#REF!</v>
      </c>
      <c r="P120" s="15" t="e">
        <f>AA120/AVERAGE(AA$50:AA$51)*AVERAGE(#REF!)</f>
        <v>#REF!</v>
      </c>
      <c r="Q120" s="15" t="e">
        <f>AB120/AVERAGE(AB$50:AB$51)*AVERAGE(#REF!)</f>
        <v>#REF!</v>
      </c>
      <c r="R120" s="15" t="e">
        <f>AC120/AVERAGE(AC$50:AC$51)*AVERAGE(#REF!)</f>
        <v>#REF!</v>
      </c>
      <c r="S120" s="15" t="e">
        <f>AD120/AVERAGE(AD$50:AD$51)*AVERAGE(#REF!)</f>
        <v>#REF!</v>
      </c>
      <c r="T120" s="15" t="e">
        <f>AE120/AVERAGE(AE$50:AE$51)*AVERAGE(#REF!)</f>
        <v>#REF!</v>
      </c>
      <c r="U120" s="15" t="e">
        <f>AF120/AVERAGE(AF$50:AF$51)*AVERAGE(#REF!)</f>
        <v>#REF!</v>
      </c>
      <c r="V120" s="15" t="e">
        <f>AG120/AVERAGE(AG$50:AG$51)*AVERAGE(#REF!)</f>
        <v>#REF!</v>
      </c>
      <c r="X120" s="12">
        <v>40634</v>
      </c>
      <c r="Y120" s="19">
        <v>50860.629010999997</v>
      </c>
      <c r="Z120" s="19">
        <v>38844.199102999999</v>
      </c>
      <c r="AA120" s="19">
        <v>32259.027176</v>
      </c>
      <c r="AB120" s="19">
        <v>6440.2538279999999</v>
      </c>
      <c r="AC120" s="19">
        <v>22911.66491</v>
      </c>
      <c r="AD120" s="19">
        <v>745.54329399999995</v>
      </c>
      <c r="AE120" s="19">
        <v>1319.5776800000001</v>
      </c>
      <c r="AF120" s="19">
        <v>4782.4211599999999</v>
      </c>
      <c r="AG120" s="19">
        <v>158525.88667099999</v>
      </c>
      <c r="AI120" s="3">
        <v>40634</v>
      </c>
      <c r="AJ120" s="6">
        <f>'[1]SEEK AU New Job Ads TREND'!B120</f>
        <v>110.87810718612508</v>
      </c>
      <c r="AK120" s="6">
        <f>'[1]SEEK AU New Job Ads TREND'!C120</f>
        <v>111.80477098447186</v>
      </c>
      <c r="AL120" s="6">
        <f>'[1]SEEK AU New Job Ads TREND'!D120</f>
        <v>121.3951392162903</v>
      </c>
      <c r="AM120" s="6">
        <f>'[1]SEEK AU New Job Ads TREND'!E120</f>
        <v>117.13677405055314</v>
      </c>
      <c r="AN120" s="6">
        <f>'[1]SEEK AU New Job Ads TREND'!F120</f>
        <v>125.27728802889362</v>
      </c>
      <c r="AO120" s="6">
        <f>'[1]SEEK AU New Job Ads TREND'!G120</f>
        <v>105.84093467678176</v>
      </c>
      <c r="AP120" s="6">
        <f>'[1]SEEK AU New Job Ads TREND'!H120</f>
        <v>107.66735569292169</v>
      </c>
      <c r="AQ120" s="6">
        <f>'[1]SEEK AU New Job Ads TREND'!I120</f>
        <v>114.25247784683587</v>
      </c>
      <c r="AR120" s="6">
        <f>'[1]SEEK AU New Job Ads TREND'!J120</f>
        <v>115.3242497120529</v>
      </c>
      <c r="AS120" s="15">
        <f t="shared" si="5"/>
        <v>0.50708012300140126</v>
      </c>
      <c r="AT120" s="15">
        <f t="shared" si="7"/>
        <v>20.475552946657345</v>
      </c>
    </row>
    <row r="121" spans="1:46" hidden="1" x14ac:dyDescent="0.25">
      <c r="A121" s="12">
        <v>40664</v>
      </c>
      <c r="B121" s="15">
        <f>'[1]SEEK AU New Job Ads SA'!B121</f>
        <v>110.39767848726684</v>
      </c>
      <c r="C121" s="15">
        <f>'[1]SEEK AU New Job Ads SA'!C121</f>
        <v>111.10740991046799</v>
      </c>
      <c r="D121" s="15">
        <f>'[1]SEEK AU New Job Ads SA'!D121</f>
        <v>123.78184557685627</v>
      </c>
      <c r="E121" s="15">
        <f>'[1]SEEK AU New Job Ads SA'!E121</f>
        <v>116.92070875861127</v>
      </c>
      <c r="F121" s="15">
        <f>'[1]SEEK AU New Job Ads SA'!F121</f>
        <v>125.59047112091015</v>
      </c>
      <c r="G121" s="15">
        <f>'[1]SEEK AU New Job Ads SA'!G121</f>
        <v>112.14307786853945</v>
      </c>
      <c r="H121" s="15">
        <f>'[1]SEEK AU New Job Ads SA'!H121</f>
        <v>107.70870153117809</v>
      </c>
      <c r="I121" s="15">
        <f>'[1]SEEK AU New Job Ads SA'!I121</f>
        <v>113.48714492892881</v>
      </c>
      <c r="J121" s="15">
        <f>'[1]SEEK AU New Job Ads SA'!J121</f>
        <v>115.84950009077994</v>
      </c>
      <c r="K121" s="15">
        <f t="shared" si="4"/>
        <v>-0.40708799344614022</v>
      </c>
      <c r="L121" s="15">
        <f t="shared" si="6"/>
        <v>19.91188185113586</v>
      </c>
      <c r="M121" s="18"/>
      <c r="N121" s="15" t="e">
        <f>Y121/AVERAGE(Y$50:Y$51)*AVERAGE(#REF!)</f>
        <v>#REF!</v>
      </c>
      <c r="O121" s="15" t="e">
        <f>Z121/AVERAGE(Z$50:Z$51)*AVERAGE(#REF!)</f>
        <v>#REF!</v>
      </c>
      <c r="P121" s="15" t="e">
        <f>AA121/AVERAGE(AA$50:AA$51)*AVERAGE(#REF!)</f>
        <v>#REF!</v>
      </c>
      <c r="Q121" s="15" t="e">
        <f>AB121/AVERAGE(AB$50:AB$51)*AVERAGE(#REF!)</f>
        <v>#REF!</v>
      </c>
      <c r="R121" s="15" t="e">
        <f>AC121/AVERAGE(AC$50:AC$51)*AVERAGE(#REF!)</f>
        <v>#REF!</v>
      </c>
      <c r="S121" s="15" t="e">
        <f>AD121/AVERAGE(AD$50:AD$51)*AVERAGE(#REF!)</f>
        <v>#REF!</v>
      </c>
      <c r="T121" s="15" t="e">
        <f>AE121/AVERAGE(AE$50:AE$51)*AVERAGE(#REF!)</f>
        <v>#REF!</v>
      </c>
      <c r="U121" s="15" t="e">
        <f>AF121/AVERAGE(AF$50:AF$51)*AVERAGE(#REF!)</f>
        <v>#REF!</v>
      </c>
      <c r="V121" s="15" t="e">
        <f>AG121/AVERAGE(AG$50:AG$51)*AVERAGE(#REF!)</f>
        <v>#REF!</v>
      </c>
      <c r="X121" s="12">
        <v>40664</v>
      </c>
      <c r="Y121" s="19">
        <v>50141.382424000003</v>
      </c>
      <c r="Z121" s="19">
        <v>38158.272342999997</v>
      </c>
      <c r="AA121" s="19">
        <v>32402.425937</v>
      </c>
      <c r="AB121" s="19">
        <v>6190.0471289999996</v>
      </c>
      <c r="AC121" s="19">
        <v>22709.614119999998</v>
      </c>
      <c r="AD121" s="19">
        <v>791.81000300000005</v>
      </c>
      <c r="AE121" s="19">
        <v>1303.578491</v>
      </c>
      <c r="AF121" s="19">
        <v>4696.1642780000002</v>
      </c>
      <c r="AG121" s="19">
        <v>156843.727724</v>
      </c>
      <c r="AI121" s="3">
        <v>40664</v>
      </c>
      <c r="AJ121" s="6">
        <f>'[1]SEEK AU New Job Ads TREND'!B121</f>
        <v>109.79020879196628</v>
      </c>
      <c r="AK121" s="6">
        <f>'[1]SEEK AU New Job Ads TREND'!C121</f>
        <v>111.04718481439906</v>
      </c>
      <c r="AL121" s="6">
        <f>'[1]SEEK AU New Job Ads TREND'!D121</f>
        <v>123.19244349848171</v>
      </c>
      <c r="AM121" s="6">
        <f>'[1]SEEK AU New Job Ads TREND'!E121</f>
        <v>116.52616137351109</v>
      </c>
      <c r="AN121" s="6">
        <f>'[1]SEEK AU New Job Ads TREND'!F121</f>
        <v>127.12293530402448</v>
      </c>
      <c r="AO121" s="6">
        <f>'[1]SEEK AU New Job Ads TREND'!G121</f>
        <v>103.71424902123458</v>
      </c>
      <c r="AP121" s="6">
        <f>'[1]SEEK AU New Job Ads TREND'!H121</f>
        <v>108.51081023822353</v>
      </c>
      <c r="AQ121" s="6">
        <f>'[1]SEEK AU New Job Ads TREND'!I121</f>
        <v>113.70522190444284</v>
      </c>
      <c r="AR121" s="6">
        <f>'[1]SEEK AU New Job Ads TREND'!J121</f>
        <v>115.30178311442955</v>
      </c>
      <c r="AS121" s="15">
        <f t="shared" si="5"/>
        <v>-1.9481243259292569E-2</v>
      </c>
      <c r="AT121" s="15">
        <f t="shared" si="7"/>
        <v>17.641480400396546</v>
      </c>
    </row>
    <row r="122" spans="1:46" hidden="1" x14ac:dyDescent="0.25">
      <c r="A122" s="12">
        <v>40695</v>
      </c>
      <c r="B122" s="15">
        <f>'[1]SEEK AU New Job Ads SA'!B122</f>
        <v>107.66119725768566</v>
      </c>
      <c r="C122" s="15">
        <f>'[1]SEEK AU New Job Ads SA'!C122</f>
        <v>110.59535762634533</v>
      </c>
      <c r="D122" s="15">
        <f>'[1]SEEK AU New Job Ads SA'!D122</f>
        <v>121.7167900424688</v>
      </c>
      <c r="E122" s="15">
        <f>'[1]SEEK AU New Job Ads SA'!E122</f>
        <v>114.89943337772148</v>
      </c>
      <c r="F122" s="15">
        <f>'[1]SEEK AU New Job Ads SA'!F122</f>
        <v>128.00520722004137</v>
      </c>
      <c r="G122" s="15">
        <f>'[1]SEEK AU New Job Ads SA'!G122</f>
        <v>99.442243453001183</v>
      </c>
      <c r="H122" s="15">
        <f>'[1]SEEK AU New Job Ads SA'!H122</f>
        <v>107.65028702182985</v>
      </c>
      <c r="I122" s="15">
        <f>'[1]SEEK AU New Job Ads SA'!I122</f>
        <v>110.05228676619699</v>
      </c>
      <c r="J122" s="15">
        <f>'[1]SEEK AU New Job Ads SA'!J122</f>
        <v>113.92053065448184</v>
      </c>
      <c r="K122" s="15">
        <f t="shared" si="4"/>
        <v>-1.6650649634107708</v>
      </c>
      <c r="L122" s="15">
        <f t="shared" si="6"/>
        <v>14.034230095157412</v>
      </c>
      <c r="M122" s="18"/>
      <c r="N122" s="15" t="e">
        <f>Y122/AVERAGE(Y$50:Y$51)*AVERAGE(#REF!)</f>
        <v>#REF!</v>
      </c>
      <c r="O122" s="15" t="e">
        <f>Z122/AVERAGE(Z$50:Z$51)*AVERAGE(#REF!)</f>
        <v>#REF!</v>
      </c>
      <c r="P122" s="15" t="e">
        <f>AA122/AVERAGE(AA$50:AA$51)*AVERAGE(#REF!)</f>
        <v>#REF!</v>
      </c>
      <c r="Q122" s="15" t="e">
        <f>AB122/AVERAGE(AB$50:AB$51)*AVERAGE(#REF!)</f>
        <v>#REF!</v>
      </c>
      <c r="R122" s="15" t="e">
        <f>AC122/AVERAGE(AC$50:AC$51)*AVERAGE(#REF!)</f>
        <v>#REF!</v>
      </c>
      <c r="S122" s="15" t="e">
        <f>AD122/AVERAGE(AD$50:AD$51)*AVERAGE(#REF!)</f>
        <v>#REF!</v>
      </c>
      <c r="T122" s="15" t="e">
        <f>AE122/AVERAGE(AE$50:AE$51)*AVERAGE(#REF!)</f>
        <v>#REF!</v>
      </c>
      <c r="U122" s="15" t="e">
        <f>AF122/AVERAGE(AF$50:AF$51)*AVERAGE(#REF!)</f>
        <v>#REF!</v>
      </c>
      <c r="V122" s="15" t="e">
        <f>AG122/AVERAGE(AG$50:AG$51)*AVERAGE(#REF!)</f>
        <v>#REF!</v>
      </c>
      <c r="X122" s="12">
        <v>40695</v>
      </c>
      <c r="Y122" s="19">
        <v>48936.246988999999</v>
      </c>
      <c r="Z122" s="19">
        <v>37749.556762</v>
      </c>
      <c r="AA122" s="19">
        <v>31950.755056999998</v>
      </c>
      <c r="AB122" s="19">
        <v>6138.8041130000001</v>
      </c>
      <c r="AC122" s="19">
        <v>23024.211899999998</v>
      </c>
      <c r="AD122" s="19">
        <v>714.37717299999997</v>
      </c>
      <c r="AE122" s="19">
        <v>1304.254756</v>
      </c>
      <c r="AF122" s="19">
        <v>4678.3455160000003</v>
      </c>
      <c r="AG122" s="19">
        <v>154251.73789300001</v>
      </c>
      <c r="AI122" s="3">
        <v>40695</v>
      </c>
      <c r="AJ122" s="6">
        <f>'[1]SEEK AU New Job Ads TREND'!B122</f>
        <v>108.32678549801062</v>
      </c>
      <c r="AK122" s="6">
        <f>'[1]SEEK AU New Job Ads TREND'!C122</f>
        <v>109.71193092436606</v>
      </c>
      <c r="AL122" s="6">
        <f>'[1]SEEK AU New Job Ads TREND'!D122</f>
        <v>124.05271655635003</v>
      </c>
      <c r="AM122" s="6">
        <f>'[1]SEEK AU New Job Ads TREND'!E122</f>
        <v>114.97009592129498</v>
      </c>
      <c r="AN122" s="6">
        <f>'[1]SEEK AU New Job Ads TREND'!F122</f>
        <v>128.83419718700094</v>
      </c>
      <c r="AO122" s="6">
        <f>'[1]SEEK AU New Job Ads TREND'!G122</f>
        <v>102.51738290638406</v>
      </c>
      <c r="AP122" s="6">
        <f>'[1]SEEK AU New Job Ads TREND'!H122</f>
        <v>109.3760166304415</v>
      </c>
      <c r="AQ122" s="6">
        <f>'[1]SEEK AU New Job Ads TREND'!I122</f>
        <v>113.21994166113502</v>
      </c>
      <c r="AR122" s="6">
        <f>'[1]SEEK AU New Job Ads TREND'!J122</f>
        <v>114.78866326300592</v>
      </c>
      <c r="AS122" s="15">
        <f t="shared" si="5"/>
        <v>-0.44502334444767655</v>
      </c>
      <c r="AT122" s="15">
        <f t="shared" si="7"/>
        <v>14.705450358520238</v>
      </c>
    </row>
    <row r="123" spans="1:46" hidden="1" x14ac:dyDescent="0.25">
      <c r="A123" s="12">
        <v>40725</v>
      </c>
      <c r="B123" s="15">
        <f>'[1]SEEK AU New Job Ads SA'!B123</f>
        <v>105.74211295089491</v>
      </c>
      <c r="C123" s="15">
        <f>'[1]SEEK AU New Job Ads SA'!C123</f>
        <v>106.98814108627421</v>
      </c>
      <c r="D123" s="15">
        <f>'[1]SEEK AU New Job Ads SA'!D123</f>
        <v>121.92372073766431</v>
      </c>
      <c r="E123" s="15">
        <f>'[1]SEEK AU New Job Ads SA'!E123</f>
        <v>111.0641292384387</v>
      </c>
      <c r="F123" s="15">
        <f>'[1]SEEK AU New Job Ads SA'!F123</f>
        <v>129.53671822509148</v>
      </c>
      <c r="G123" s="15">
        <f>'[1]SEEK AU New Job Ads SA'!G123</f>
        <v>103.70354822024539</v>
      </c>
      <c r="H123" s="15">
        <f>'[1]SEEK AU New Job Ads SA'!H123</f>
        <v>113.57417694858643</v>
      </c>
      <c r="I123" s="15">
        <f>'[1]SEEK AU New Job Ads SA'!I123</f>
        <v>107.9506297433168</v>
      </c>
      <c r="J123" s="15">
        <f>'[1]SEEK AU New Job Ads SA'!J123</f>
        <v>113.19431213762803</v>
      </c>
      <c r="K123" s="15">
        <f t="shared" si="4"/>
        <v>-0.63747817244322391</v>
      </c>
      <c r="L123" s="15">
        <f t="shared" si="6"/>
        <v>7.7015333568026136</v>
      </c>
      <c r="M123" s="18"/>
      <c r="N123" s="15" t="e">
        <f>Y123/AVERAGE(Y$50:Y$51)*AVERAGE(#REF!)</f>
        <v>#REF!</v>
      </c>
      <c r="O123" s="15" t="e">
        <f>Z123/AVERAGE(Z$50:Z$51)*AVERAGE(#REF!)</f>
        <v>#REF!</v>
      </c>
      <c r="P123" s="15" t="e">
        <f>AA123/AVERAGE(AA$50:AA$51)*AVERAGE(#REF!)</f>
        <v>#REF!</v>
      </c>
      <c r="Q123" s="15" t="e">
        <f>AB123/AVERAGE(AB$50:AB$51)*AVERAGE(#REF!)</f>
        <v>#REF!</v>
      </c>
      <c r="R123" s="15" t="e">
        <f>AC123/AVERAGE(AC$50:AC$51)*AVERAGE(#REF!)</f>
        <v>#REF!</v>
      </c>
      <c r="S123" s="15" t="e">
        <f>AD123/AVERAGE(AD$50:AD$51)*AVERAGE(#REF!)</f>
        <v>#REF!</v>
      </c>
      <c r="T123" s="15" t="e">
        <f>AE123/AVERAGE(AE$50:AE$51)*AVERAGE(#REF!)</f>
        <v>#REF!</v>
      </c>
      <c r="U123" s="15" t="e">
        <f>AF123/AVERAGE(AF$50:AF$51)*AVERAGE(#REF!)</f>
        <v>#REF!</v>
      </c>
      <c r="V123" s="15" t="e">
        <f>AG123/AVERAGE(AG$50:AG$51)*AVERAGE(#REF!)</f>
        <v>#REF!</v>
      </c>
      <c r="X123" s="12">
        <v>40725</v>
      </c>
      <c r="Y123" s="19">
        <v>47995.651992999999</v>
      </c>
      <c r="Z123" s="19">
        <v>36715.062938000003</v>
      </c>
      <c r="AA123" s="19">
        <v>32105.069603</v>
      </c>
      <c r="AB123" s="19">
        <v>5893.9619860000003</v>
      </c>
      <c r="AC123" s="19">
        <v>23267.129681999999</v>
      </c>
      <c r="AD123" s="19">
        <v>733.46419900000001</v>
      </c>
      <c r="AE123" s="19">
        <v>1365.650087</v>
      </c>
      <c r="AF123" s="19">
        <v>4469.9857270000002</v>
      </c>
      <c r="AG123" s="19">
        <v>152995.536016</v>
      </c>
      <c r="AI123" s="3">
        <v>40725</v>
      </c>
      <c r="AJ123" s="6">
        <f>'[1]SEEK AU New Job Ads TREND'!B123</f>
        <v>106.79256558213721</v>
      </c>
      <c r="AK123" s="6">
        <f>'[1]SEEK AU New Job Ads TREND'!C123</f>
        <v>108.01316019947606</v>
      </c>
      <c r="AL123" s="6">
        <f>'[1]SEEK AU New Job Ads TREND'!D123</f>
        <v>124.2556318923664</v>
      </c>
      <c r="AM123" s="6">
        <f>'[1]SEEK AU New Job Ads TREND'!E123</f>
        <v>112.87876773558403</v>
      </c>
      <c r="AN123" s="6">
        <f>'[1]SEEK AU New Job Ads TREND'!F123</f>
        <v>130.44705445567899</v>
      </c>
      <c r="AO123" s="6">
        <f>'[1]SEEK AU New Job Ads TREND'!G123</f>
        <v>102.1475931035813</v>
      </c>
      <c r="AP123" s="6">
        <f>'[1]SEEK AU New Job Ads TREND'!H123</f>
        <v>110.28916567545745</v>
      </c>
      <c r="AQ123" s="6">
        <f>'[1]SEEK AU New Job Ads TREND'!I123</f>
        <v>112.69773013723849</v>
      </c>
      <c r="AR123" s="6">
        <f>'[1]SEEK AU New Job Ads TREND'!J123</f>
        <v>114.01783600648902</v>
      </c>
      <c r="AS123" s="15">
        <f t="shared" si="5"/>
        <v>-0.67151862788989547</v>
      </c>
      <c r="AT123" s="15">
        <f t="shared" si="7"/>
        <v>11.890420916187054</v>
      </c>
    </row>
    <row r="124" spans="1:46" hidden="1" x14ac:dyDescent="0.25">
      <c r="A124" s="12">
        <v>40756</v>
      </c>
      <c r="B124" s="15">
        <f>'[1]SEEK AU New Job Ads SA'!B124</f>
        <v>105.71656144254393</v>
      </c>
      <c r="C124" s="15">
        <f>'[1]SEEK AU New Job Ads SA'!C124</f>
        <v>106.10227396382382</v>
      </c>
      <c r="D124" s="15">
        <f>'[1]SEEK AU New Job Ads SA'!D124</f>
        <v>124.09031170829179</v>
      </c>
      <c r="E124" s="15">
        <f>'[1]SEEK AU New Job Ads SA'!E124</f>
        <v>110.26596131057973</v>
      </c>
      <c r="F124" s="15">
        <f>'[1]SEEK AU New Job Ads SA'!F124</f>
        <v>132.84097384408898</v>
      </c>
      <c r="G124" s="15">
        <f>'[1]SEEK AU New Job Ads SA'!G124</f>
        <v>89.549816404414216</v>
      </c>
      <c r="H124" s="15">
        <f>'[1]SEEK AU New Job Ads SA'!H124</f>
        <v>107.13585200986884</v>
      </c>
      <c r="I124" s="15">
        <f>'[1]SEEK AU New Job Ads SA'!I124</f>
        <v>115.8442704120331</v>
      </c>
      <c r="J124" s="15">
        <f>'[1]SEEK AU New Job Ads SA'!J124</f>
        <v>113.39991134201802</v>
      </c>
      <c r="K124" s="15">
        <f t="shared" si="4"/>
        <v>0.18163386525995406</v>
      </c>
      <c r="L124" s="15">
        <f t="shared" si="6"/>
        <v>9.9837481746835692</v>
      </c>
      <c r="M124" s="18"/>
      <c r="N124" s="15" t="e">
        <f>Y124/AVERAGE(Y$50:Y$51)*AVERAGE(#REF!)</f>
        <v>#REF!</v>
      </c>
      <c r="O124" s="15" t="e">
        <f>Z124/AVERAGE(Z$50:Z$51)*AVERAGE(#REF!)</f>
        <v>#REF!</v>
      </c>
      <c r="P124" s="15" t="e">
        <f>AA124/AVERAGE(AA$50:AA$51)*AVERAGE(#REF!)</f>
        <v>#REF!</v>
      </c>
      <c r="Q124" s="15" t="e">
        <f>AB124/AVERAGE(AB$50:AB$51)*AVERAGE(#REF!)</f>
        <v>#REF!</v>
      </c>
      <c r="R124" s="15" t="e">
        <f>AC124/AVERAGE(AC$50:AC$51)*AVERAGE(#REF!)</f>
        <v>#REF!</v>
      </c>
      <c r="S124" s="15" t="e">
        <f>AD124/AVERAGE(AD$50:AD$51)*AVERAGE(#REF!)</f>
        <v>#REF!</v>
      </c>
      <c r="T124" s="15" t="e">
        <f>AE124/AVERAGE(AE$50:AE$51)*AVERAGE(#REF!)</f>
        <v>#REF!</v>
      </c>
      <c r="U124" s="15" t="e">
        <f>AF124/AVERAGE(AF$50:AF$51)*AVERAGE(#REF!)</f>
        <v>#REF!</v>
      </c>
      <c r="V124" s="15" t="e">
        <f>AG124/AVERAGE(AG$50:AG$51)*AVERAGE(#REF!)</f>
        <v>#REF!</v>
      </c>
      <c r="X124" s="12">
        <v>40756</v>
      </c>
      <c r="Y124" s="19">
        <v>48038.55889</v>
      </c>
      <c r="Z124" s="19">
        <v>36193.430913999997</v>
      </c>
      <c r="AA124" s="19">
        <v>32679.358491999999</v>
      </c>
      <c r="AB124" s="19">
        <v>5870.0989790000003</v>
      </c>
      <c r="AC124" s="19">
        <v>24012.925966999999</v>
      </c>
      <c r="AD124" s="19">
        <v>634.31665199999998</v>
      </c>
      <c r="AE124" s="19">
        <v>1298.390486</v>
      </c>
      <c r="AF124" s="19">
        <v>4868.3341309999996</v>
      </c>
      <c r="AG124" s="19">
        <v>153364.026633</v>
      </c>
      <c r="AI124" s="3">
        <v>40756</v>
      </c>
      <c r="AJ124" s="6">
        <f>'[1]SEEK AU New Job Ads TREND'!B124</f>
        <v>105.37637865359979</v>
      </c>
      <c r="AK124" s="6">
        <f>'[1]SEEK AU New Job Ads TREND'!C124</f>
        <v>106.15353953274065</v>
      </c>
      <c r="AL124" s="6">
        <f>'[1]SEEK AU New Job Ads TREND'!D124</f>
        <v>124.37886137722079</v>
      </c>
      <c r="AM124" s="6">
        <f>'[1]SEEK AU New Job Ads TREND'!E124</f>
        <v>110.81290355361301</v>
      </c>
      <c r="AN124" s="6">
        <f>'[1]SEEK AU New Job Ads TREND'!F124</f>
        <v>131.8882588903146</v>
      </c>
      <c r="AO124" s="6">
        <f>'[1]SEEK AU New Job Ads TREND'!G124</f>
        <v>102.0190375402487</v>
      </c>
      <c r="AP124" s="6">
        <f>'[1]SEEK AU New Job Ads TREND'!H124</f>
        <v>111.16654982668588</v>
      </c>
      <c r="AQ124" s="6">
        <f>'[1]SEEK AU New Job Ads TREND'!I124</f>
        <v>112.2861982166602</v>
      </c>
      <c r="AR124" s="6">
        <f>'[1]SEEK AU New Job Ads TREND'!J124</f>
        <v>113.223147431011</v>
      </c>
      <c r="AS124" s="15">
        <f t="shared" si="5"/>
        <v>-0.6969861938379438</v>
      </c>
      <c r="AT124" s="15">
        <f t="shared" si="7"/>
        <v>9.4372458145885361</v>
      </c>
    </row>
    <row r="125" spans="1:46" hidden="1" x14ac:dyDescent="0.25">
      <c r="A125" s="12">
        <v>40787</v>
      </c>
      <c r="B125" s="15">
        <f>'[1]SEEK AU New Job Ads SA'!B125</f>
        <v>104.37064019122569</v>
      </c>
      <c r="C125" s="15">
        <f>'[1]SEEK AU New Job Ads SA'!C125</f>
        <v>104.9285825359387</v>
      </c>
      <c r="D125" s="15">
        <f>'[1]SEEK AU New Job Ads SA'!D125</f>
        <v>123.0638627645359</v>
      </c>
      <c r="E125" s="15">
        <f>'[1]SEEK AU New Job Ads SA'!E125</f>
        <v>109.80053495149274</v>
      </c>
      <c r="F125" s="15">
        <f>'[1]SEEK AU New Job Ads SA'!F125</f>
        <v>135.175215575739</v>
      </c>
      <c r="G125" s="15">
        <f>'[1]SEEK AU New Job Ads SA'!G125</f>
        <v>110.51171870657963</v>
      </c>
      <c r="H125" s="15">
        <f>'[1]SEEK AU New Job Ads SA'!H125</f>
        <v>119.70369264140646</v>
      </c>
      <c r="I125" s="15">
        <f>'[1]SEEK AU New Job Ads SA'!I125</f>
        <v>113.48656056578696</v>
      </c>
      <c r="J125" s="15">
        <f>'[1]SEEK AU New Job Ads SA'!J125</f>
        <v>112.32273749745647</v>
      </c>
      <c r="K125" s="15">
        <f t="shared" si="4"/>
        <v>-0.94988949445713899</v>
      </c>
      <c r="L125" s="15">
        <f t="shared" si="6"/>
        <v>9.635336623255867</v>
      </c>
      <c r="M125" s="18"/>
      <c r="N125" s="15" t="e">
        <f>Y125/AVERAGE(Y$50:Y$51)*AVERAGE(#REF!)</f>
        <v>#REF!</v>
      </c>
      <c r="O125" s="15" t="e">
        <f>Z125/AVERAGE(Z$50:Z$51)*AVERAGE(#REF!)</f>
        <v>#REF!</v>
      </c>
      <c r="P125" s="15" t="e">
        <f>AA125/AVERAGE(AA$50:AA$51)*AVERAGE(#REF!)</f>
        <v>#REF!</v>
      </c>
      <c r="Q125" s="15" t="e">
        <f>AB125/AVERAGE(AB$50:AB$51)*AVERAGE(#REF!)</f>
        <v>#REF!</v>
      </c>
      <c r="R125" s="15" t="e">
        <f>AC125/AVERAGE(AC$50:AC$51)*AVERAGE(#REF!)</f>
        <v>#REF!</v>
      </c>
      <c r="S125" s="15" t="e">
        <f>AD125/AVERAGE(AD$50:AD$51)*AVERAGE(#REF!)</f>
        <v>#REF!</v>
      </c>
      <c r="T125" s="15" t="e">
        <f>AE125/AVERAGE(AE$50:AE$51)*AVERAGE(#REF!)</f>
        <v>#REF!</v>
      </c>
      <c r="U125" s="15" t="e">
        <f>AF125/AVERAGE(AF$50:AF$51)*AVERAGE(#REF!)</f>
        <v>#REF!</v>
      </c>
      <c r="V125" s="15" t="e">
        <f>AG125/AVERAGE(AG$50:AG$51)*AVERAGE(#REF!)</f>
        <v>#REF!</v>
      </c>
      <c r="X125" s="12">
        <v>40787</v>
      </c>
      <c r="Y125" s="19">
        <v>47358.467967999997</v>
      </c>
      <c r="Z125" s="19">
        <v>35887.262495000003</v>
      </c>
      <c r="AA125" s="19">
        <v>32451.822751</v>
      </c>
      <c r="AB125" s="19">
        <v>5847.1959710000001</v>
      </c>
      <c r="AC125" s="19">
        <v>24414.582758</v>
      </c>
      <c r="AD125" s="19">
        <v>798.30580299999997</v>
      </c>
      <c r="AE125" s="19">
        <v>1468.918582</v>
      </c>
      <c r="AF125" s="19">
        <v>4815.3693359999997</v>
      </c>
      <c r="AG125" s="19">
        <v>152321.22822300001</v>
      </c>
      <c r="AI125" s="3">
        <v>40787</v>
      </c>
      <c r="AJ125" s="6">
        <f>'[1]SEEK AU New Job Ads TREND'!B125</f>
        <v>104.12912160271823</v>
      </c>
      <c r="AK125" s="6">
        <f>'[1]SEEK AU New Job Ads TREND'!C125</f>
        <v>104.38658046713209</v>
      </c>
      <c r="AL125" s="6">
        <f>'[1]SEEK AU New Job Ads TREND'!D125</f>
        <v>125.07056887698822</v>
      </c>
      <c r="AM125" s="6">
        <f>'[1]SEEK AU New Job Ads TREND'!E125</f>
        <v>109.23218530805406</v>
      </c>
      <c r="AN125" s="6">
        <f>'[1]SEEK AU New Job Ads TREND'!F125</f>
        <v>133.21594690993047</v>
      </c>
      <c r="AO125" s="6">
        <f>'[1]SEEK AU New Job Ads TREND'!G125</f>
        <v>101.52939994384009</v>
      </c>
      <c r="AP125" s="6">
        <f>'[1]SEEK AU New Job Ads TREND'!H125</f>
        <v>112.06632405248125</v>
      </c>
      <c r="AQ125" s="6">
        <f>'[1]SEEK AU New Job Ads TREND'!I125</f>
        <v>111.78630640677427</v>
      </c>
      <c r="AR125" s="6">
        <f>'[1]SEEK AU New Job Ads TREND'!J125</f>
        <v>112.60586455610972</v>
      </c>
      <c r="AS125" s="15">
        <f t="shared" si="5"/>
        <v>-0.54519141086181833</v>
      </c>
      <c r="AT125" s="15">
        <f t="shared" si="7"/>
        <v>7.4146915209519477</v>
      </c>
    </row>
    <row r="126" spans="1:46" hidden="1" x14ac:dyDescent="0.25">
      <c r="A126" s="12">
        <v>40817</v>
      </c>
      <c r="B126" s="15">
        <f>'[1]SEEK AU New Job Ads SA'!B126</f>
        <v>103.0774386885807</v>
      </c>
      <c r="C126" s="15">
        <f>'[1]SEEK AU New Job Ads SA'!C126</f>
        <v>101.9307808489623</v>
      </c>
      <c r="D126" s="15">
        <f>'[1]SEEK AU New Job Ads SA'!D126</f>
        <v>125.84698612924792</v>
      </c>
      <c r="E126" s="15">
        <f>'[1]SEEK AU New Job Ads SA'!E126</f>
        <v>107.4843492927463</v>
      </c>
      <c r="F126" s="15">
        <f>'[1]SEEK AU New Job Ads SA'!F126</f>
        <v>130.89988333510721</v>
      </c>
      <c r="G126" s="15">
        <f>'[1]SEEK AU New Job Ads SA'!G126</f>
        <v>107.06351321476066</v>
      </c>
      <c r="H126" s="15">
        <f>'[1]SEEK AU New Job Ads SA'!H126</f>
        <v>107.98863623652662</v>
      </c>
      <c r="I126" s="15">
        <f>'[1]SEEK AU New Job Ads SA'!I126</f>
        <v>107.52437809828889</v>
      </c>
      <c r="J126" s="15">
        <f>'[1]SEEK AU New Job Ads SA'!J126</f>
        <v>111.99349598550137</v>
      </c>
      <c r="K126" s="15">
        <f t="shared" si="4"/>
        <v>-0.29312098270625597</v>
      </c>
      <c r="L126" s="15">
        <f t="shared" si="6"/>
        <v>5.0266805672708728</v>
      </c>
      <c r="M126" s="18"/>
      <c r="N126" s="15" t="e">
        <f>Y126/AVERAGE(Y$50:Y$51)*AVERAGE(#REF!)</f>
        <v>#REF!</v>
      </c>
      <c r="O126" s="15" t="e">
        <f>Z126/AVERAGE(Z$50:Z$51)*AVERAGE(#REF!)</f>
        <v>#REF!</v>
      </c>
      <c r="P126" s="15" t="e">
        <f>AA126/AVERAGE(AA$50:AA$51)*AVERAGE(#REF!)</f>
        <v>#REF!</v>
      </c>
      <c r="Q126" s="15" t="e">
        <f>AB126/AVERAGE(AB$50:AB$51)*AVERAGE(#REF!)</f>
        <v>#REF!</v>
      </c>
      <c r="R126" s="15" t="e">
        <f>AC126/AVERAGE(AC$50:AC$51)*AVERAGE(#REF!)</f>
        <v>#REF!</v>
      </c>
      <c r="S126" s="15" t="e">
        <f>AD126/AVERAGE(AD$50:AD$51)*AVERAGE(#REF!)</f>
        <v>#REF!</v>
      </c>
      <c r="T126" s="15" t="e">
        <f>AE126/AVERAGE(AE$50:AE$51)*AVERAGE(#REF!)</f>
        <v>#REF!</v>
      </c>
      <c r="U126" s="15" t="e">
        <f>AF126/AVERAGE(AF$50:AF$51)*AVERAGE(#REF!)</f>
        <v>#REF!</v>
      </c>
      <c r="V126" s="15" t="e">
        <f>AG126/AVERAGE(AG$50:AG$51)*AVERAGE(#REF!)</f>
        <v>#REF!</v>
      </c>
      <c r="X126" s="12">
        <v>40817</v>
      </c>
      <c r="Y126" s="19">
        <v>46670.106976000003</v>
      </c>
      <c r="Z126" s="19">
        <v>34857.967031</v>
      </c>
      <c r="AA126" s="19">
        <v>33104.534032000003</v>
      </c>
      <c r="AB126" s="19">
        <v>5702.7977060000003</v>
      </c>
      <c r="AC126" s="19">
        <v>23580.358804</v>
      </c>
      <c r="AD126" s="19">
        <v>769.34417800000006</v>
      </c>
      <c r="AE126" s="19">
        <v>1299.408709</v>
      </c>
      <c r="AF126" s="19">
        <v>4562.4713389999997</v>
      </c>
      <c r="AG126" s="19">
        <v>151232.35747300001</v>
      </c>
      <c r="AI126" s="3">
        <v>40817</v>
      </c>
      <c r="AJ126" s="6">
        <f>'[1]SEEK AU New Job Ads TREND'!B126</f>
        <v>103.02041464381735</v>
      </c>
      <c r="AK126" s="6">
        <f>'[1]SEEK AU New Job Ads TREND'!C126</f>
        <v>102.92863445265419</v>
      </c>
      <c r="AL126" s="6">
        <f>'[1]SEEK AU New Job Ads TREND'!D126</f>
        <v>126.08075195542399</v>
      </c>
      <c r="AM126" s="6">
        <f>'[1]SEEK AU New Job Ads TREND'!E126</f>
        <v>108.26380539648675</v>
      </c>
      <c r="AN126" s="6">
        <f>'[1]SEEK AU New Job Ads TREND'!F126</f>
        <v>134.41117697905415</v>
      </c>
      <c r="AO126" s="6">
        <f>'[1]SEEK AU New Job Ads TREND'!G126</f>
        <v>101.12228036747626</v>
      </c>
      <c r="AP126" s="6">
        <f>'[1]SEEK AU New Job Ads TREND'!H126</f>
        <v>113.18326635094209</v>
      </c>
      <c r="AQ126" s="6">
        <f>'[1]SEEK AU New Job Ads TREND'!I126</f>
        <v>110.81276051533229</v>
      </c>
      <c r="AR126" s="6">
        <f>'[1]SEEK AU New Job Ads TREND'!J126</f>
        <v>112.19311532301801</v>
      </c>
      <c r="AS126" s="15">
        <f t="shared" si="5"/>
        <v>-0.36654328326393681</v>
      </c>
      <c r="AT126" s="15">
        <f t="shared" si="7"/>
        <v>5.645081312447914</v>
      </c>
    </row>
    <row r="127" spans="1:46" hidden="1" x14ac:dyDescent="0.25">
      <c r="A127" s="12">
        <v>40848</v>
      </c>
      <c r="B127" s="15">
        <f>'[1]SEEK AU New Job Ads SA'!B127</f>
        <v>102.02630319478665</v>
      </c>
      <c r="C127" s="15">
        <f>'[1]SEEK AU New Job Ads SA'!C127</f>
        <v>103.12123384764178</v>
      </c>
      <c r="D127" s="15">
        <f>'[1]SEEK AU New Job Ads SA'!D127</f>
        <v>127.36588463150555</v>
      </c>
      <c r="E127" s="15">
        <f>'[1]SEEK AU New Job Ads SA'!E127</f>
        <v>107.65733875742131</v>
      </c>
      <c r="F127" s="15">
        <f>'[1]SEEK AU New Job Ads SA'!F127</f>
        <v>136.40026081575317</v>
      </c>
      <c r="G127" s="15">
        <f>'[1]SEEK AU New Job Ads SA'!G127</f>
        <v>105.8678770053848</v>
      </c>
      <c r="H127" s="15">
        <f>'[1]SEEK AU New Job Ads SA'!H127</f>
        <v>115.17500070911294</v>
      </c>
      <c r="I127" s="15">
        <f>'[1]SEEK AU New Job Ads SA'!I127</f>
        <v>110.39332308823839</v>
      </c>
      <c r="J127" s="15">
        <f>'[1]SEEK AU New Job Ads SA'!J127</f>
        <v>112.07901302215629</v>
      </c>
      <c r="K127" s="15">
        <f t="shared" si="4"/>
        <v>7.6358931295430921E-2</v>
      </c>
      <c r="L127" s="15">
        <f t="shared" si="6"/>
        <v>4.9302748777731153</v>
      </c>
      <c r="M127" s="18"/>
      <c r="N127" s="15" t="e">
        <f>Y127/AVERAGE(Y$50:Y$51)*AVERAGE(#REF!)</f>
        <v>#REF!</v>
      </c>
      <c r="O127" s="15" t="e">
        <f>Z127/AVERAGE(Z$50:Z$51)*AVERAGE(#REF!)</f>
        <v>#REF!</v>
      </c>
      <c r="P127" s="15" t="e">
        <f>AA127/AVERAGE(AA$50:AA$51)*AVERAGE(#REF!)</f>
        <v>#REF!</v>
      </c>
      <c r="Q127" s="15" t="e">
        <f>AB127/AVERAGE(AB$50:AB$51)*AVERAGE(#REF!)</f>
        <v>#REF!</v>
      </c>
      <c r="R127" s="15" t="e">
        <f>AC127/AVERAGE(AC$50:AC$51)*AVERAGE(#REF!)</f>
        <v>#REF!</v>
      </c>
      <c r="S127" s="15" t="e">
        <f>AD127/AVERAGE(AD$50:AD$51)*AVERAGE(#REF!)</f>
        <v>#REF!</v>
      </c>
      <c r="T127" s="15" t="e">
        <f>AE127/AVERAGE(AE$50:AE$51)*AVERAGE(#REF!)</f>
        <v>#REF!</v>
      </c>
      <c r="U127" s="15" t="e">
        <f>AF127/AVERAGE(AF$50:AF$51)*AVERAGE(#REF!)</f>
        <v>#REF!</v>
      </c>
      <c r="V127" s="15" t="e">
        <f>AG127/AVERAGE(AG$50:AG$51)*AVERAGE(#REF!)</f>
        <v>#REF!</v>
      </c>
      <c r="X127" s="12">
        <v>40848</v>
      </c>
      <c r="Y127" s="19">
        <v>46469.100149999998</v>
      </c>
      <c r="Z127" s="19">
        <v>35368.120952999998</v>
      </c>
      <c r="AA127" s="19">
        <v>33529.549149999999</v>
      </c>
      <c r="AB127" s="19">
        <v>5691.7033250000004</v>
      </c>
      <c r="AC127" s="19">
        <v>24761.998969</v>
      </c>
      <c r="AD127" s="19">
        <v>753.58263699999998</v>
      </c>
      <c r="AE127" s="19">
        <v>1388.0754340000001</v>
      </c>
      <c r="AF127" s="19">
        <v>4598.0466379999998</v>
      </c>
      <c r="AG127" s="19">
        <v>152365.66630899999</v>
      </c>
      <c r="AI127" s="3">
        <v>40848</v>
      </c>
      <c r="AJ127" s="6">
        <f>'[1]SEEK AU New Job Ads TREND'!B127</f>
        <v>101.99336787555085</v>
      </c>
      <c r="AK127" s="6">
        <f>'[1]SEEK AU New Job Ads TREND'!C127</f>
        <v>101.79761804676575</v>
      </c>
      <c r="AL127" s="6">
        <f>'[1]SEEK AU New Job Ads TREND'!D127</f>
        <v>127.09826324698163</v>
      </c>
      <c r="AM127" s="6">
        <f>'[1]SEEK AU New Job Ads TREND'!E127</f>
        <v>107.7985018108111</v>
      </c>
      <c r="AN127" s="6">
        <f>'[1]SEEK AU New Job Ads TREND'!F127</f>
        <v>135.41095327859404</v>
      </c>
      <c r="AO127" s="6">
        <f>'[1]SEEK AU New Job Ads TREND'!G127</f>
        <v>100.98518059120201</v>
      </c>
      <c r="AP127" s="6">
        <f>'[1]SEEK AU New Job Ads TREND'!H127</f>
        <v>114.54636872543789</v>
      </c>
      <c r="AQ127" s="6">
        <f>'[1]SEEK AU New Job Ads TREND'!I127</f>
        <v>109.09989208379407</v>
      </c>
      <c r="AR127" s="6">
        <f>'[1]SEEK AU New Job Ads TREND'!J127</f>
        <v>111.89340543640198</v>
      </c>
      <c r="AS127" s="15">
        <f t="shared" si="5"/>
        <v>-0.26713750282549142</v>
      </c>
      <c r="AT127" s="15">
        <f t="shared" si="7"/>
        <v>3.8222061381423771</v>
      </c>
    </row>
    <row r="128" spans="1:46" hidden="1" x14ac:dyDescent="0.25">
      <c r="A128" s="12">
        <v>40878</v>
      </c>
      <c r="B128" s="15">
        <f>'[1]SEEK AU New Job Ads SA'!B128</f>
        <v>101.31926138554302</v>
      </c>
      <c r="C128" s="15">
        <f>'[1]SEEK AU New Job Ads SA'!C128</f>
        <v>99.595204733773414</v>
      </c>
      <c r="D128" s="15">
        <f>'[1]SEEK AU New Job Ads SA'!D128</f>
        <v>125.59770907658982</v>
      </c>
      <c r="E128" s="15">
        <f>'[1]SEEK AU New Job Ads SA'!E128</f>
        <v>107.79757262893965</v>
      </c>
      <c r="F128" s="15">
        <f>'[1]SEEK AU New Job Ads SA'!F128</f>
        <v>136.88989033673192</v>
      </c>
      <c r="G128" s="15">
        <f>'[1]SEEK AU New Job Ads SA'!G128</f>
        <v>85.062800835664731</v>
      </c>
      <c r="H128" s="15">
        <f>'[1]SEEK AU New Job Ads SA'!H128</f>
        <v>114.77567287372477</v>
      </c>
      <c r="I128" s="15">
        <f>'[1]SEEK AU New Job Ads SA'!I128</f>
        <v>105.88666939828015</v>
      </c>
      <c r="J128" s="15">
        <f>'[1]SEEK AU New Job Ads SA'!J128</f>
        <v>110.82221126759242</v>
      </c>
      <c r="K128" s="15">
        <f t="shared" si="4"/>
        <v>-1.1213533387516748</v>
      </c>
      <c r="L128" s="15">
        <f t="shared" si="6"/>
        <v>-0.19812527227335863</v>
      </c>
      <c r="M128" s="18"/>
      <c r="N128" s="15" t="e">
        <f>Y128/AVERAGE(Y$50:Y$51)*AVERAGE(#REF!)</f>
        <v>#REF!</v>
      </c>
      <c r="O128" s="15" t="e">
        <f>Z128/AVERAGE(Z$50:Z$51)*AVERAGE(#REF!)</f>
        <v>#REF!</v>
      </c>
      <c r="P128" s="15" t="e">
        <f>AA128/AVERAGE(AA$50:AA$51)*AVERAGE(#REF!)</f>
        <v>#REF!</v>
      </c>
      <c r="Q128" s="15" t="e">
        <f>AB128/AVERAGE(AB$50:AB$51)*AVERAGE(#REF!)</f>
        <v>#REF!</v>
      </c>
      <c r="R128" s="15" t="e">
        <f>AC128/AVERAGE(AC$50:AC$51)*AVERAGE(#REF!)</f>
        <v>#REF!</v>
      </c>
      <c r="S128" s="15" t="e">
        <f>AD128/AVERAGE(AD$50:AD$51)*AVERAGE(#REF!)</f>
        <v>#REF!</v>
      </c>
      <c r="T128" s="15" t="e">
        <f>AE128/AVERAGE(AE$50:AE$51)*AVERAGE(#REF!)</f>
        <v>#REF!</v>
      </c>
      <c r="U128" s="15" t="e">
        <f>AF128/AVERAGE(AF$50:AF$51)*AVERAGE(#REF!)</f>
        <v>#REF!</v>
      </c>
      <c r="V128" s="15" t="e">
        <f>AG128/AVERAGE(AG$50:AG$51)*AVERAGE(#REF!)</f>
        <v>#REF!</v>
      </c>
      <c r="X128" s="12">
        <v>40878</v>
      </c>
      <c r="Y128" s="19">
        <v>45874.721433999999</v>
      </c>
      <c r="Z128" s="19">
        <v>33929.201254</v>
      </c>
      <c r="AA128" s="19">
        <v>33001.428526000003</v>
      </c>
      <c r="AB128" s="19">
        <v>5733.5398409999998</v>
      </c>
      <c r="AC128" s="19">
        <v>24829.03383</v>
      </c>
      <c r="AD128" s="19">
        <v>611.20949599999994</v>
      </c>
      <c r="AE128" s="19">
        <v>1382.404888</v>
      </c>
      <c r="AF128" s="19">
        <v>4431.8929840000001</v>
      </c>
      <c r="AG128" s="19">
        <v>150133.99062200001</v>
      </c>
      <c r="AI128" s="3">
        <v>40878</v>
      </c>
      <c r="AJ128" s="6">
        <f>'[1]SEEK AU New Job Ads TREND'!B128</f>
        <v>101.0124255724299</v>
      </c>
      <c r="AK128" s="6">
        <f>'[1]SEEK AU New Job Ads TREND'!C128</f>
        <v>100.90167329375012</v>
      </c>
      <c r="AL128" s="6">
        <f>'[1]SEEK AU New Job Ads TREND'!D128</f>
        <v>127.72051660268546</v>
      </c>
      <c r="AM128" s="6">
        <f>'[1]SEEK AU New Job Ads TREND'!E128</f>
        <v>107.49155770953674</v>
      </c>
      <c r="AN128" s="6">
        <f>'[1]SEEK AU New Job Ads TREND'!F128</f>
        <v>136.35903152820416</v>
      </c>
      <c r="AO128" s="6">
        <f>'[1]SEEK AU New Job Ads TREND'!G128</f>
        <v>101.00273841231184</v>
      </c>
      <c r="AP128" s="6">
        <f>'[1]SEEK AU New Job Ads TREND'!H128</f>
        <v>115.91341086958474</v>
      </c>
      <c r="AQ128" s="6">
        <f>'[1]SEEK AU New Job Ads TREND'!I128</f>
        <v>106.6896895740169</v>
      </c>
      <c r="AR128" s="6">
        <f>'[1]SEEK AU New Job Ads TREND'!J128</f>
        <v>111.58073765016641</v>
      </c>
      <c r="AS128" s="15">
        <f t="shared" si="5"/>
        <v>-0.27943361363979591</v>
      </c>
      <c r="AT128" s="15">
        <f t="shared" si="7"/>
        <v>1.7550442741577399</v>
      </c>
    </row>
    <row r="129" spans="1:46" hidden="1" x14ac:dyDescent="0.25">
      <c r="A129" s="12">
        <v>40909</v>
      </c>
      <c r="B129" s="15">
        <f>'[1]SEEK AU New Job Ads SA'!B129</f>
        <v>99.852570396464486</v>
      </c>
      <c r="C129" s="15">
        <f>'[1]SEEK AU New Job Ads SA'!C129</f>
        <v>100.69637097089471</v>
      </c>
      <c r="D129" s="15">
        <f>'[1]SEEK AU New Job Ads SA'!D129</f>
        <v>127.60481249109337</v>
      </c>
      <c r="E129" s="15">
        <f>'[1]SEEK AU New Job Ads SA'!E129</f>
        <v>108.39502976944912</v>
      </c>
      <c r="F129" s="15">
        <f>'[1]SEEK AU New Job Ads SA'!F129</f>
        <v>136.09111844767335</v>
      </c>
      <c r="G129" s="15">
        <f>'[1]SEEK AU New Job Ads SA'!G129</f>
        <v>105.61858944534966</v>
      </c>
      <c r="H129" s="15">
        <f>'[1]SEEK AU New Job Ads SA'!H129</f>
        <v>117.7686021450079</v>
      </c>
      <c r="I129" s="15">
        <f>'[1]SEEK AU New Job Ads SA'!I129</f>
        <v>104.23713115198208</v>
      </c>
      <c r="J129" s="15">
        <f>'[1]SEEK AU New Job Ads SA'!J129</f>
        <v>111.67678692531683</v>
      </c>
      <c r="K129" s="15">
        <f t="shared" si="4"/>
        <v>0.77112308800710139</v>
      </c>
      <c r="L129" s="15">
        <f t="shared" si="6"/>
        <v>1.3112946560560346</v>
      </c>
      <c r="M129" s="18"/>
      <c r="N129" s="15" t="e">
        <f>Y129/AVERAGE(Y$50:Y$51)*AVERAGE(#REF!)</f>
        <v>#REF!</v>
      </c>
      <c r="O129" s="15" t="e">
        <f>Z129/AVERAGE(Z$50:Z$51)*AVERAGE(#REF!)</f>
        <v>#REF!</v>
      </c>
      <c r="P129" s="15" t="e">
        <f>AA129/AVERAGE(AA$50:AA$51)*AVERAGE(#REF!)</f>
        <v>#REF!</v>
      </c>
      <c r="Q129" s="15" t="e">
        <f>AB129/AVERAGE(AB$50:AB$51)*AVERAGE(#REF!)</f>
        <v>#REF!</v>
      </c>
      <c r="R129" s="15" t="e">
        <f>AC129/AVERAGE(AC$50:AC$51)*AVERAGE(#REF!)</f>
        <v>#REF!</v>
      </c>
      <c r="S129" s="15" t="e">
        <f>AD129/AVERAGE(AD$50:AD$51)*AVERAGE(#REF!)</f>
        <v>#REF!</v>
      </c>
      <c r="T129" s="15" t="e">
        <f>AE129/AVERAGE(AE$50:AE$51)*AVERAGE(#REF!)</f>
        <v>#REF!</v>
      </c>
      <c r="U129" s="15" t="e">
        <f>AF129/AVERAGE(AF$50:AF$51)*AVERAGE(#REF!)</f>
        <v>#REF!</v>
      </c>
      <c r="V129" s="15" t="e">
        <f>AG129/AVERAGE(AG$50:AG$51)*AVERAGE(#REF!)</f>
        <v>#REF!</v>
      </c>
      <c r="X129" s="12">
        <v>40909</v>
      </c>
      <c r="Y129" s="19">
        <v>45445.677228</v>
      </c>
      <c r="Z129" s="19">
        <v>34593.059792</v>
      </c>
      <c r="AA129" s="19">
        <v>33730.433824</v>
      </c>
      <c r="AB129" s="19">
        <v>5763.537131</v>
      </c>
      <c r="AC129" s="19">
        <v>24622.114081</v>
      </c>
      <c r="AD129" s="19">
        <v>747.12275199999999</v>
      </c>
      <c r="AE129" s="19">
        <v>1419.8267530000001</v>
      </c>
      <c r="AF129" s="19">
        <v>4321.4672909999999</v>
      </c>
      <c r="AG129" s="19">
        <v>151272.36551599999</v>
      </c>
      <c r="AI129" s="3">
        <v>40909</v>
      </c>
      <c r="AJ129" s="6">
        <f>'[1]SEEK AU New Job Ads TREND'!B129</f>
        <v>100.10040715040857</v>
      </c>
      <c r="AK129" s="6">
        <f>'[1]SEEK AU New Job Ads TREND'!C129</f>
        <v>100.11382321496629</v>
      </c>
      <c r="AL129" s="6">
        <f>'[1]SEEK AU New Job Ads TREND'!D129</f>
        <v>127.71788885784832</v>
      </c>
      <c r="AM129" s="6">
        <f>'[1]SEEK AU New Job Ads TREND'!E129</f>
        <v>107.14904729258646</v>
      </c>
      <c r="AN129" s="6">
        <f>'[1]SEEK AU New Job Ads TREND'!F129</f>
        <v>137.37703321249501</v>
      </c>
      <c r="AO129" s="6">
        <f>'[1]SEEK AU New Job Ads TREND'!G129</f>
        <v>100.92066870190115</v>
      </c>
      <c r="AP129" s="6">
        <f>'[1]SEEK AU New Job Ads TREND'!H129</f>
        <v>116.72846142966779</v>
      </c>
      <c r="AQ129" s="6">
        <f>'[1]SEEK AU New Job Ads TREND'!I129</f>
        <v>104.12969132876016</v>
      </c>
      <c r="AR129" s="6">
        <f>'[1]SEEK AU New Job Ads TREND'!J129</f>
        <v>111.13553796645388</v>
      </c>
      <c r="AS129" s="15">
        <f t="shared" si="5"/>
        <v>-0.39899331469590038</v>
      </c>
      <c r="AT129" s="15">
        <f t="shared" si="7"/>
        <v>-0.51635881770340575</v>
      </c>
    </row>
    <row r="130" spans="1:46" hidden="1" x14ac:dyDescent="0.25">
      <c r="A130" s="12">
        <v>40940</v>
      </c>
      <c r="B130" s="15">
        <f>'[1]SEEK AU New Job Ads SA'!B130</f>
        <v>98.804610250725673</v>
      </c>
      <c r="C130" s="15">
        <f>'[1]SEEK AU New Job Ads SA'!C130</f>
        <v>99.238149508743348</v>
      </c>
      <c r="D130" s="15">
        <f>'[1]SEEK AU New Job Ads SA'!D130</f>
        <v>126.50624843756751</v>
      </c>
      <c r="E130" s="15">
        <f>'[1]SEEK AU New Job Ads SA'!E130</f>
        <v>105.29731048597479</v>
      </c>
      <c r="F130" s="15">
        <f>'[1]SEEK AU New Job Ads SA'!F130</f>
        <v>138.31852219955778</v>
      </c>
      <c r="G130" s="15">
        <f>'[1]SEEK AU New Job Ads SA'!G130</f>
        <v>100.81550763064095</v>
      </c>
      <c r="H130" s="15">
        <f>'[1]SEEK AU New Job Ads SA'!H130</f>
        <v>118.98817100216561</v>
      </c>
      <c r="I130" s="15">
        <f>'[1]SEEK AU New Job Ads SA'!I130</f>
        <v>100.22901493971671</v>
      </c>
      <c r="J130" s="15">
        <f>'[1]SEEK AU New Job Ads SA'!J130</f>
        <v>110.0317017395231</v>
      </c>
      <c r="K130" s="15">
        <f t="shared" si="4"/>
        <v>-1.4730771103701841</v>
      </c>
      <c r="L130" s="15">
        <f t="shared" si="6"/>
        <v>-3.0596387500832094</v>
      </c>
      <c r="M130" s="18"/>
      <c r="N130" s="15" t="e">
        <f>Y130/AVERAGE(Y$50:Y$51)*AVERAGE(#REF!)</f>
        <v>#REF!</v>
      </c>
      <c r="O130" s="15" t="e">
        <f>Z130/AVERAGE(Z$50:Z$51)*AVERAGE(#REF!)</f>
        <v>#REF!</v>
      </c>
      <c r="P130" s="15" t="e">
        <f>AA130/AVERAGE(AA$50:AA$51)*AVERAGE(#REF!)</f>
        <v>#REF!</v>
      </c>
      <c r="Q130" s="15" t="e">
        <f>AB130/AVERAGE(AB$50:AB$51)*AVERAGE(#REF!)</f>
        <v>#REF!</v>
      </c>
      <c r="R130" s="15" t="e">
        <f>AC130/AVERAGE(AC$50:AC$51)*AVERAGE(#REF!)</f>
        <v>#REF!</v>
      </c>
      <c r="S130" s="15" t="e">
        <f>AD130/AVERAGE(AD$50:AD$51)*AVERAGE(#REF!)</f>
        <v>#REF!</v>
      </c>
      <c r="T130" s="15" t="e">
        <f>AE130/AVERAGE(AE$50:AE$51)*AVERAGE(#REF!)</f>
        <v>#REF!</v>
      </c>
      <c r="U130" s="15" t="e">
        <f>AF130/AVERAGE(AF$50:AF$51)*AVERAGE(#REF!)</f>
        <v>#REF!</v>
      </c>
      <c r="V130" s="15" t="e">
        <f>AG130/AVERAGE(AG$50:AG$51)*AVERAGE(#REF!)</f>
        <v>#REF!</v>
      </c>
      <c r="X130" s="12">
        <v>40940</v>
      </c>
      <c r="Y130" s="19">
        <v>44786.542738999997</v>
      </c>
      <c r="Z130" s="19">
        <v>33978.952391999999</v>
      </c>
      <c r="AA130" s="19">
        <v>33223.644868000003</v>
      </c>
      <c r="AB130" s="19">
        <v>5606.3034440000001</v>
      </c>
      <c r="AC130" s="19">
        <v>24836.668439000001</v>
      </c>
      <c r="AD130" s="19">
        <v>722.64756199999999</v>
      </c>
      <c r="AE130" s="19">
        <v>1429.5996</v>
      </c>
      <c r="AF130" s="19">
        <v>4261.4840260000001</v>
      </c>
      <c r="AG130" s="19">
        <v>148668.85023800001</v>
      </c>
      <c r="AI130" s="3">
        <v>40940</v>
      </c>
      <c r="AJ130" s="6">
        <f>'[1]SEEK AU New Job Ads TREND'!B130</f>
        <v>99.32709033750109</v>
      </c>
      <c r="AK130" s="6">
        <f>'[1]SEEK AU New Job Ads TREND'!C130</f>
        <v>99.285883059182481</v>
      </c>
      <c r="AL130" s="6">
        <f>'[1]SEEK AU New Job Ads TREND'!D130</f>
        <v>127.02252102359182</v>
      </c>
      <c r="AM130" s="6">
        <f>'[1]SEEK AU New Job Ads TREND'!E130</f>
        <v>106.6737796285508</v>
      </c>
      <c r="AN130" s="6">
        <f>'[1]SEEK AU New Job Ads TREND'!F130</f>
        <v>138.41809945080777</v>
      </c>
      <c r="AO130" s="6">
        <f>'[1]SEEK AU New Job Ads TREND'!G130</f>
        <v>100.91015536065325</v>
      </c>
      <c r="AP130" s="6">
        <f>'[1]SEEK AU New Job Ads TREND'!H130</f>
        <v>116.40176613999608</v>
      </c>
      <c r="AQ130" s="6">
        <f>'[1]SEEK AU New Job Ads TREND'!I130</f>
        <v>101.77798231641555</v>
      </c>
      <c r="AR130" s="6">
        <f>'[1]SEEK AU New Job Ads TREND'!J130</f>
        <v>110.51050580832175</v>
      </c>
      <c r="AS130" s="15">
        <f t="shared" si="5"/>
        <v>-0.56240530218227036</v>
      </c>
      <c r="AT130" s="15">
        <f t="shared" si="7"/>
        <v>-2.6535718186068493</v>
      </c>
    </row>
    <row r="131" spans="1:46" hidden="1" x14ac:dyDescent="0.25">
      <c r="A131" s="12">
        <v>40969</v>
      </c>
      <c r="B131" s="15">
        <f>'[1]SEEK AU New Job Ads SA'!B131</f>
        <v>99.359927738568757</v>
      </c>
      <c r="C131" s="15">
        <f>'[1]SEEK AU New Job Ads SA'!C131</f>
        <v>99.390775481319707</v>
      </c>
      <c r="D131" s="15">
        <f>'[1]SEEK AU New Job Ads SA'!D131</f>
        <v>126.19500460751622</v>
      </c>
      <c r="E131" s="15">
        <f>'[1]SEEK AU New Job Ads SA'!E131</f>
        <v>106.09898892848383</v>
      </c>
      <c r="F131" s="15">
        <f>'[1]SEEK AU New Job Ads SA'!F131</f>
        <v>137.69994627856116</v>
      </c>
      <c r="G131" s="15">
        <f>'[1]SEEK AU New Job Ads SA'!G131</f>
        <v>109.43576189399</v>
      </c>
      <c r="H131" s="15">
        <f>'[1]SEEK AU New Job Ads SA'!H131</f>
        <v>118.0755615913545</v>
      </c>
      <c r="I131" s="15">
        <f>'[1]SEEK AU New Job Ads SA'!I131</f>
        <v>97.626196822856386</v>
      </c>
      <c r="J131" s="15">
        <f>'[1]SEEK AU New Job Ads SA'!J131</f>
        <v>110.5043968885562</v>
      </c>
      <c r="K131" s="15">
        <f t="shared" si="4"/>
        <v>0.42959905332746473</v>
      </c>
      <c r="L131" s="15">
        <f t="shared" si="6"/>
        <v>-4.0035663373534192</v>
      </c>
      <c r="M131" s="18"/>
      <c r="N131" s="15" t="e">
        <f>Y131/AVERAGE(Y$50:Y$51)*AVERAGE(#REF!)</f>
        <v>#REF!</v>
      </c>
      <c r="O131" s="15" t="e">
        <f>Z131/AVERAGE(Z$50:Z$51)*AVERAGE(#REF!)</f>
        <v>#REF!</v>
      </c>
      <c r="P131" s="15" t="e">
        <f>AA131/AVERAGE(AA$50:AA$51)*AVERAGE(#REF!)</f>
        <v>#REF!</v>
      </c>
      <c r="Q131" s="15" t="e">
        <f>AB131/AVERAGE(AB$50:AB$51)*AVERAGE(#REF!)</f>
        <v>#REF!</v>
      </c>
      <c r="R131" s="15" t="e">
        <f>AC131/AVERAGE(AC$50:AC$51)*AVERAGE(#REF!)</f>
        <v>#REF!</v>
      </c>
      <c r="S131" s="15" t="e">
        <f>AD131/AVERAGE(AD$50:AD$51)*AVERAGE(#REF!)</f>
        <v>#REF!</v>
      </c>
      <c r="T131" s="15" t="e">
        <f>AE131/AVERAGE(AE$50:AE$51)*AVERAGE(#REF!)</f>
        <v>#REF!</v>
      </c>
      <c r="U131" s="15" t="e">
        <f>AF131/AVERAGE(AF$50:AF$51)*AVERAGE(#REF!)</f>
        <v>#REF!</v>
      </c>
      <c r="V131" s="15" t="e">
        <f>AG131/AVERAGE(AG$50:AG$51)*AVERAGE(#REF!)</f>
        <v>#REF!</v>
      </c>
      <c r="X131" s="12">
        <v>40969</v>
      </c>
      <c r="Y131" s="19">
        <v>45101.116850999999</v>
      </c>
      <c r="Z131" s="19">
        <v>33973.621722000004</v>
      </c>
      <c r="AA131" s="19">
        <v>33128.843360999999</v>
      </c>
      <c r="AB131" s="19">
        <v>5641.3721910000004</v>
      </c>
      <c r="AC131" s="19">
        <v>24771.004992999999</v>
      </c>
      <c r="AD131" s="19">
        <v>788.70763199999999</v>
      </c>
      <c r="AE131" s="19">
        <v>1426.360913</v>
      </c>
      <c r="AF131" s="19">
        <v>4177.4913269999997</v>
      </c>
      <c r="AG131" s="19">
        <v>148553.49486100001</v>
      </c>
      <c r="AI131" s="3">
        <v>40969</v>
      </c>
      <c r="AJ131" s="6">
        <f>'[1]SEEK AU New Job Ads TREND'!B131</f>
        <v>98.719297684866277</v>
      </c>
      <c r="AK131" s="6">
        <f>'[1]SEEK AU New Job Ads TREND'!C131</f>
        <v>98.308941423107711</v>
      </c>
      <c r="AL131" s="6">
        <f>'[1]SEEK AU New Job Ads TREND'!D131</f>
        <v>125.62395391651049</v>
      </c>
      <c r="AM131" s="6">
        <f>'[1]SEEK AU New Job Ads TREND'!E131</f>
        <v>106.11718462506718</v>
      </c>
      <c r="AN131" s="6">
        <f>'[1]SEEK AU New Job Ads TREND'!F131</f>
        <v>139.24325503216801</v>
      </c>
      <c r="AO131" s="6">
        <f>'[1]SEEK AU New Job Ads TREND'!G131</f>
        <v>101.10516874805582</v>
      </c>
      <c r="AP131" s="6">
        <f>'[1]SEEK AU New Job Ads TREND'!H131</f>
        <v>114.74312772203838</v>
      </c>
      <c r="AQ131" s="6">
        <f>'[1]SEEK AU New Job Ads TREND'!I131</f>
        <v>99.612118379020814</v>
      </c>
      <c r="AR131" s="6">
        <f>'[1]SEEK AU New Job Ads TREND'!J131</f>
        <v>109.67980735449139</v>
      </c>
      <c r="AS131" s="15">
        <f t="shared" si="5"/>
        <v>-0.75169183939054562</v>
      </c>
      <c r="AT131" s="15">
        <f t="shared" si="7"/>
        <v>-4.4121491084705156</v>
      </c>
    </row>
    <row r="132" spans="1:46" hidden="1" x14ac:dyDescent="0.25">
      <c r="A132" s="12">
        <v>41000</v>
      </c>
      <c r="B132" s="15">
        <f>'[1]SEEK AU New Job Ads SA'!B132</f>
        <v>97.856977641593431</v>
      </c>
      <c r="C132" s="15">
        <f>'[1]SEEK AU New Job Ads SA'!C132</f>
        <v>97.070264675478327</v>
      </c>
      <c r="D132" s="15">
        <f>'[1]SEEK AU New Job Ads SA'!D132</f>
        <v>121.55266362420669</v>
      </c>
      <c r="E132" s="15">
        <f>'[1]SEEK AU New Job Ads SA'!E132</f>
        <v>106.8754065386762</v>
      </c>
      <c r="F132" s="15">
        <f>'[1]SEEK AU New Job Ads SA'!F132</f>
        <v>140.06818293901802</v>
      </c>
      <c r="G132" s="15">
        <f>'[1]SEEK AU New Job Ads SA'!G132</f>
        <v>99.31234535991112</v>
      </c>
      <c r="H132" s="15">
        <f>'[1]SEEK AU New Job Ads SA'!H132</f>
        <v>113.70363405022157</v>
      </c>
      <c r="I132" s="15">
        <f>'[1]SEEK AU New Job Ads SA'!I132</f>
        <v>98.34038055405648</v>
      </c>
      <c r="J132" s="15">
        <f>'[1]SEEK AU New Job Ads SA'!J132</f>
        <v>107.98662991898954</v>
      </c>
      <c r="K132" s="15">
        <f t="shared" ref="K132:K195" si="8">J132/J131*100-100</f>
        <v>-2.2784314836864326</v>
      </c>
      <c r="L132" s="15">
        <f t="shared" si="6"/>
        <v>-7.166600434366913</v>
      </c>
      <c r="M132" s="18"/>
      <c r="N132" s="15" t="e">
        <f>Y132/AVERAGE(Y$50:Y$51)*AVERAGE(#REF!)</f>
        <v>#REF!</v>
      </c>
      <c r="O132" s="15" t="e">
        <f>Z132/AVERAGE(Z$50:Z$51)*AVERAGE(#REF!)</f>
        <v>#REF!</v>
      </c>
      <c r="P132" s="15" t="e">
        <f>AA132/AVERAGE(AA$50:AA$51)*AVERAGE(#REF!)</f>
        <v>#REF!</v>
      </c>
      <c r="Q132" s="15" t="e">
        <f>AB132/AVERAGE(AB$50:AB$51)*AVERAGE(#REF!)</f>
        <v>#REF!</v>
      </c>
      <c r="R132" s="15" t="e">
        <f>AC132/AVERAGE(AC$50:AC$51)*AVERAGE(#REF!)</f>
        <v>#REF!</v>
      </c>
      <c r="S132" s="15" t="e">
        <f>AD132/AVERAGE(AD$50:AD$51)*AVERAGE(#REF!)</f>
        <v>#REF!</v>
      </c>
      <c r="T132" s="15" t="e">
        <f>AE132/AVERAGE(AE$50:AE$51)*AVERAGE(#REF!)</f>
        <v>#REF!</v>
      </c>
      <c r="U132" s="15" t="e">
        <f>AF132/AVERAGE(AF$50:AF$51)*AVERAGE(#REF!)</f>
        <v>#REF!</v>
      </c>
      <c r="V132" s="15" t="e">
        <f>AG132/AVERAGE(AG$50:AG$51)*AVERAGE(#REF!)</f>
        <v>#REF!</v>
      </c>
      <c r="X132" s="12">
        <v>41000</v>
      </c>
      <c r="Y132" s="19">
        <v>44419.504506999998</v>
      </c>
      <c r="Z132" s="19">
        <v>33230.069246999999</v>
      </c>
      <c r="AA132" s="19">
        <v>31775.512347</v>
      </c>
      <c r="AB132" s="19">
        <v>5680.0369929999997</v>
      </c>
      <c r="AC132" s="19">
        <v>25029.143382999999</v>
      </c>
      <c r="AD132" s="19">
        <v>708.642967</v>
      </c>
      <c r="AE132" s="19">
        <v>1374.6303829999999</v>
      </c>
      <c r="AF132" s="19">
        <v>4027.2281280000002</v>
      </c>
      <c r="AG132" s="19">
        <v>146595.21742500001</v>
      </c>
      <c r="AI132" s="3">
        <v>41000</v>
      </c>
      <c r="AJ132" s="6">
        <f>'[1]SEEK AU New Job Ads TREND'!B132</f>
        <v>98.224736185385552</v>
      </c>
      <c r="AK132" s="6">
        <f>'[1]SEEK AU New Job Ads TREND'!C132</f>
        <v>97.121808762489252</v>
      </c>
      <c r="AL132" s="6">
        <f>'[1]SEEK AU New Job Ads TREND'!D132</f>
        <v>123.56828723641786</v>
      </c>
      <c r="AM132" s="6">
        <f>'[1]SEEK AU New Job Ads TREND'!E132</f>
        <v>105.37961363204083</v>
      </c>
      <c r="AN132" s="6">
        <f>'[1]SEEK AU New Job Ads TREND'!F132</f>
        <v>139.43822414717485</v>
      </c>
      <c r="AO132" s="6">
        <f>'[1]SEEK AU New Job Ads TREND'!G132</f>
        <v>101.51554147093816</v>
      </c>
      <c r="AP132" s="6">
        <f>'[1]SEEK AU New Job Ads TREND'!H132</f>
        <v>112.20135332647094</v>
      </c>
      <c r="AQ132" s="6">
        <f>'[1]SEEK AU New Job Ads TREND'!I132</f>
        <v>97.766386711998067</v>
      </c>
      <c r="AR132" s="6">
        <f>'[1]SEEK AU New Job Ads TREND'!J132</f>
        <v>108.6307091927238</v>
      </c>
      <c r="AS132" s="15">
        <f t="shared" si="5"/>
        <v>-0.95650985087604568</v>
      </c>
      <c r="AT132" s="15">
        <f t="shared" si="7"/>
        <v>-5.8041049788243697</v>
      </c>
    </row>
    <row r="133" spans="1:46" hidden="1" x14ac:dyDescent="0.25">
      <c r="A133" s="12">
        <v>41030</v>
      </c>
      <c r="B133" s="15">
        <f>'[1]SEEK AU New Job Ads SA'!B133</f>
        <v>98.164081522886363</v>
      </c>
      <c r="C133" s="15">
        <f>'[1]SEEK AU New Job Ads SA'!C133</f>
        <v>96.118566033859381</v>
      </c>
      <c r="D133" s="15">
        <f>'[1]SEEK AU New Job Ads SA'!D133</f>
        <v>119.81499543857205</v>
      </c>
      <c r="E133" s="15">
        <f>'[1]SEEK AU New Job Ads SA'!E133</f>
        <v>103.28967041973145</v>
      </c>
      <c r="F133" s="15">
        <f>'[1]SEEK AU New Job Ads SA'!F133</f>
        <v>140.45631720805559</v>
      </c>
      <c r="G133" s="15">
        <f>'[1]SEEK AU New Job Ads SA'!G133</f>
        <v>99.777552916773132</v>
      </c>
      <c r="H133" s="15">
        <f>'[1]SEEK AU New Job Ads SA'!H133</f>
        <v>106.39893666627938</v>
      </c>
      <c r="I133" s="15">
        <f>'[1]SEEK AU New Job Ads SA'!I133</f>
        <v>96.85494608290378</v>
      </c>
      <c r="J133" s="15">
        <f>'[1]SEEK AU New Job Ads SA'!J133</f>
        <v>107.26858645951384</v>
      </c>
      <c r="K133" s="15">
        <f t="shared" si="8"/>
        <v>-0.66493737235282424</v>
      </c>
      <c r="L133" s="15">
        <f t="shared" si="6"/>
        <v>-7.4069492095710956</v>
      </c>
      <c r="M133" s="18"/>
      <c r="N133" s="15" t="e">
        <f>Y133/AVERAGE(Y$50:Y$51)*AVERAGE(#REF!)</f>
        <v>#REF!</v>
      </c>
      <c r="O133" s="15" t="e">
        <f>Z133/AVERAGE(Z$50:Z$51)*AVERAGE(#REF!)</f>
        <v>#REF!</v>
      </c>
      <c r="P133" s="15" t="e">
        <f>AA133/AVERAGE(AA$50:AA$51)*AVERAGE(#REF!)</f>
        <v>#REF!</v>
      </c>
      <c r="Q133" s="15" t="e">
        <f>AB133/AVERAGE(AB$50:AB$51)*AVERAGE(#REF!)</f>
        <v>#REF!</v>
      </c>
      <c r="R133" s="15" t="e">
        <f>AC133/AVERAGE(AC$50:AC$51)*AVERAGE(#REF!)</f>
        <v>#REF!</v>
      </c>
      <c r="S133" s="15" t="e">
        <f>AD133/AVERAGE(AD$50:AD$51)*AVERAGE(#REF!)</f>
        <v>#REF!</v>
      </c>
      <c r="T133" s="15" t="e">
        <f>AE133/AVERAGE(AE$50:AE$51)*AVERAGE(#REF!)</f>
        <v>#REF!</v>
      </c>
      <c r="U133" s="15" t="e">
        <f>AF133/AVERAGE(AF$50:AF$51)*AVERAGE(#REF!)</f>
        <v>#REF!</v>
      </c>
      <c r="V133" s="15" t="e">
        <f>AG133/AVERAGE(AG$50:AG$51)*AVERAGE(#REF!)</f>
        <v>#REF!</v>
      </c>
      <c r="X133" s="12">
        <v>41030</v>
      </c>
      <c r="Y133" s="19">
        <v>44672.743157999997</v>
      </c>
      <c r="Z133" s="19">
        <v>32957.753148999996</v>
      </c>
      <c r="AA133" s="19">
        <v>31214.213904</v>
      </c>
      <c r="AB133" s="19">
        <v>5474.0553739999996</v>
      </c>
      <c r="AC133" s="19">
        <v>25394.098894999999</v>
      </c>
      <c r="AD133" s="19">
        <v>705.48782600000004</v>
      </c>
      <c r="AE133" s="19">
        <v>1289.3076249999999</v>
      </c>
      <c r="AF133" s="19">
        <v>4053.518509</v>
      </c>
      <c r="AG133" s="19">
        <v>145509.95209400001</v>
      </c>
      <c r="AI133" s="3">
        <v>41030</v>
      </c>
      <c r="AJ133" s="6">
        <f>'[1]SEEK AU New Job Ads TREND'!B133</f>
        <v>97.800487745942718</v>
      </c>
      <c r="AK133" s="6">
        <f>'[1]SEEK AU New Job Ads TREND'!C133</f>
        <v>95.792508900450628</v>
      </c>
      <c r="AL133" s="6">
        <f>'[1]SEEK AU New Job Ads TREND'!D133</f>
        <v>120.93498261005082</v>
      </c>
      <c r="AM133" s="6">
        <f>'[1]SEEK AU New Job Ads TREND'!E133</f>
        <v>104.43940815051349</v>
      </c>
      <c r="AN133" s="6">
        <f>'[1]SEEK AU New Job Ads TREND'!F133</f>
        <v>138.58242703301863</v>
      </c>
      <c r="AO133" s="6">
        <f>'[1]SEEK AU New Job Ads TREND'!G133</f>
        <v>101.6427230015691</v>
      </c>
      <c r="AP133" s="6">
        <f>'[1]SEEK AU New Job Ads TREND'!H133</f>
        <v>109.7756044613928</v>
      </c>
      <c r="AQ133" s="6">
        <f>'[1]SEEK AU New Job Ads TREND'!I133</f>
        <v>96.254055960739905</v>
      </c>
      <c r="AR133" s="6">
        <f>'[1]SEEK AU New Job Ads TREND'!J133</f>
        <v>107.38416767301977</v>
      </c>
      <c r="AS133" s="15">
        <f t="shared" si="5"/>
        <v>-1.1475038034525937</v>
      </c>
      <c r="AT133" s="15">
        <f t="shared" si="7"/>
        <v>-6.8668629639075647</v>
      </c>
    </row>
    <row r="134" spans="1:46" hidden="1" x14ac:dyDescent="0.25">
      <c r="A134" s="12">
        <v>41061</v>
      </c>
      <c r="B134" s="15">
        <f>'[1]SEEK AU New Job Ads SA'!B134</f>
        <v>96.773572655598514</v>
      </c>
      <c r="C134" s="15">
        <f>'[1]SEEK AU New Job Ads SA'!C134</f>
        <v>93.801998470691302</v>
      </c>
      <c r="D134" s="15">
        <f>'[1]SEEK AU New Job Ads SA'!D134</f>
        <v>117.35052546510698</v>
      </c>
      <c r="E134" s="15">
        <f>'[1]SEEK AU New Job Ads SA'!E134</f>
        <v>102.13538202974613</v>
      </c>
      <c r="F134" s="15">
        <f>'[1]SEEK AU New Job Ads SA'!F134</f>
        <v>134.62621630395023</v>
      </c>
      <c r="G134" s="15">
        <f>'[1]SEEK AU New Job Ads SA'!G134</f>
        <v>98.76198064657757</v>
      </c>
      <c r="H134" s="15">
        <f>'[1]SEEK AU New Job Ads SA'!H134</f>
        <v>105.22445216530278</v>
      </c>
      <c r="I134" s="15">
        <f>'[1]SEEK AU New Job Ads SA'!I134</f>
        <v>94.284795603105195</v>
      </c>
      <c r="J134" s="15">
        <f>'[1]SEEK AU New Job Ads SA'!J134</f>
        <v>105.10708879237538</v>
      </c>
      <c r="K134" s="15">
        <f t="shared" si="8"/>
        <v>-2.0150332343143731</v>
      </c>
      <c r="L134" s="15">
        <f t="shared" si="6"/>
        <v>-7.7364824509441661</v>
      </c>
      <c r="M134" s="18"/>
      <c r="N134" s="15" t="e">
        <f>Y134/AVERAGE(Y$50:Y$51)*AVERAGE(#REF!)</f>
        <v>#REF!</v>
      </c>
      <c r="O134" s="15" t="e">
        <f>Z134/AVERAGE(Z$50:Z$51)*AVERAGE(#REF!)</f>
        <v>#REF!</v>
      </c>
      <c r="P134" s="15" t="e">
        <f>AA134/AVERAGE(AA$50:AA$51)*AVERAGE(#REF!)</f>
        <v>#REF!</v>
      </c>
      <c r="Q134" s="15" t="e">
        <f>AB134/AVERAGE(AB$50:AB$51)*AVERAGE(#REF!)</f>
        <v>#REF!</v>
      </c>
      <c r="R134" s="15" t="e">
        <f>AC134/AVERAGE(AC$50:AC$51)*AVERAGE(#REF!)</f>
        <v>#REF!</v>
      </c>
      <c r="S134" s="15" t="e">
        <f>AD134/AVERAGE(AD$50:AD$51)*AVERAGE(#REF!)</f>
        <v>#REF!</v>
      </c>
      <c r="T134" s="15" t="e">
        <f>AE134/AVERAGE(AE$50:AE$51)*AVERAGE(#REF!)</f>
        <v>#REF!</v>
      </c>
      <c r="U134" s="15" t="e">
        <f>AF134/AVERAGE(AF$50:AF$51)*AVERAGE(#REF!)</f>
        <v>#REF!</v>
      </c>
      <c r="V134" s="15" t="e">
        <f>AG134/AVERAGE(AG$50:AG$51)*AVERAGE(#REF!)</f>
        <v>#REF!</v>
      </c>
      <c r="X134" s="12">
        <v>41061</v>
      </c>
      <c r="Y134" s="19">
        <v>44022.574157000003</v>
      </c>
      <c r="Z134" s="19">
        <v>32069.850442999999</v>
      </c>
      <c r="AA134" s="19">
        <v>30873.327700000002</v>
      </c>
      <c r="AB134" s="19">
        <v>5399.0670170000003</v>
      </c>
      <c r="AC134" s="19">
        <v>24217.424285000001</v>
      </c>
      <c r="AD134" s="19">
        <v>707.28812500000004</v>
      </c>
      <c r="AE134" s="19">
        <v>1279.4237350000001</v>
      </c>
      <c r="AF134" s="19">
        <v>3955.444125</v>
      </c>
      <c r="AG134" s="19">
        <v>142100.97323100001</v>
      </c>
      <c r="AI134" s="3">
        <v>41061</v>
      </c>
      <c r="AJ134" s="6">
        <f>'[1]SEEK AU New Job Ads TREND'!B134</f>
        <v>97.317444070179221</v>
      </c>
      <c r="AK134" s="6">
        <f>'[1]SEEK AU New Job Ads TREND'!C134</f>
        <v>94.457087046622846</v>
      </c>
      <c r="AL134" s="6">
        <f>'[1]SEEK AU New Job Ads TREND'!D134</f>
        <v>117.66712374955284</v>
      </c>
      <c r="AM134" s="6">
        <f>'[1]SEEK AU New Job Ads TREND'!E134</f>
        <v>103.16766190475167</v>
      </c>
      <c r="AN134" s="6">
        <f>'[1]SEEK AU New Job Ads TREND'!F134</f>
        <v>136.32368946980847</v>
      </c>
      <c r="AO134" s="6">
        <f>'[1]SEEK AU New Job Ads TREND'!G134</f>
        <v>101.7696959462417</v>
      </c>
      <c r="AP134" s="6">
        <f>'[1]SEEK AU New Job Ads TREND'!H134</f>
        <v>108.32574533997574</v>
      </c>
      <c r="AQ134" s="6">
        <f>'[1]SEEK AU New Job Ads TREND'!I134</f>
        <v>94.752130982679489</v>
      </c>
      <c r="AR134" s="6">
        <f>'[1]SEEK AU New Job Ads TREND'!J134</f>
        <v>105.83951851017864</v>
      </c>
      <c r="AS134" s="15">
        <f t="shared" si="5"/>
        <v>-1.4384328680039005</v>
      </c>
      <c r="AT134" s="15">
        <f t="shared" si="7"/>
        <v>-7.796192148629558</v>
      </c>
    </row>
    <row r="135" spans="1:46" hidden="1" x14ac:dyDescent="0.25">
      <c r="A135" s="12">
        <v>41091</v>
      </c>
      <c r="B135" s="15">
        <f>'[1]SEEK AU New Job Ads SA'!B135</f>
        <v>96.954831322951122</v>
      </c>
      <c r="C135" s="15">
        <f>'[1]SEEK AU New Job Ads SA'!C135</f>
        <v>93.325456049974093</v>
      </c>
      <c r="D135" s="15">
        <f>'[1]SEEK AU New Job Ads SA'!D135</f>
        <v>113.66947803743311</v>
      </c>
      <c r="E135" s="15">
        <f>'[1]SEEK AU New Job Ads SA'!E135</f>
        <v>103.30622021197155</v>
      </c>
      <c r="F135" s="15">
        <f>'[1]SEEK AU New Job Ads SA'!F135</f>
        <v>134.95745532779841</v>
      </c>
      <c r="G135" s="15">
        <f>'[1]SEEK AU New Job Ads SA'!G135</f>
        <v>102.70985949029499</v>
      </c>
      <c r="H135" s="15">
        <f>'[1]SEEK AU New Job Ads SA'!H135</f>
        <v>107.19889134894748</v>
      </c>
      <c r="I135" s="15">
        <f>'[1]SEEK AU New Job Ads SA'!I135</f>
        <v>89.7491926646275</v>
      </c>
      <c r="J135" s="15">
        <f>'[1]SEEK AU New Job Ads SA'!J135</f>
        <v>104.66779690753832</v>
      </c>
      <c r="K135" s="15">
        <f t="shared" si="8"/>
        <v>-0.41794696236408413</v>
      </c>
      <c r="L135" s="15">
        <f t="shared" si="6"/>
        <v>-7.5326357562230584</v>
      </c>
      <c r="M135" s="18"/>
      <c r="N135" s="15" t="e">
        <f>Y135/AVERAGE(Y$50:Y$51)*AVERAGE(#REF!)</f>
        <v>#REF!</v>
      </c>
      <c r="O135" s="15" t="e">
        <f>Z135/AVERAGE(Z$50:Z$51)*AVERAGE(#REF!)</f>
        <v>#REF!</v>
      </c>
      <c r="P135" s="15" t="e">
        <f>AA135/AVERAGE(AA$50:AA$51)*AVERAGE(#REF!)</f>
        <v>#REF!</v>
      </c>
      <c r="Q135" s="15" t="e">
        <f>AB135/AVERAGE(AB$50:AB$51)*AVERAGE(#REF!)</f>
        <v>#REF!</v>
      </c>
      <c r="R135" s="15" t="e">
        <f>AC135/AVERAGE(AC$50:AC$51)*AVERAGE(#REF!)</f>
        <v>#REF!</v>
      </c>
      <c r="S135" s="15" t="e">
        <f>AD135/AVERAGE(AD$50:AD$51)*AVERAGE(#REF!)</f>
        <v>#REF!</v>
      </c>
      <c r="T135" s="15" t="e">
        <f>AE135/AVERAGE(AE$50:AE$51)*AVERAGE(#REF!)</f>
        <v>#REF!</v>
      </c>
      <c r="U135" s="15" t="e">
        <f>AF135/AVERAGE(AF$50:AF$51)*AVERAGE(#REF!)</f>
        <v>#REF!</v>
      </c>
      <c r="V135" s="15" t="e">
        <f>AG135/AVERAGE(AG$50:AG$51)*AVERAGE(#REF!)</f>
        <v>#REF!</v>
      </c>
      <c r="X135" s="12">
        <v>41091</v>
      </c>
      <c r="Y135" s="19">
        <v>44059.878537999997</v>
      </c>
      <c r="Z135" s="19">
        <v>31998.558690999998</v>
      </c>
      <c r="AA135" s="19">
        <v>29950.407856000002</v>
      </c>
      <c r="AB135" s="19">
        <v>5500.7537140000004</v>
      </c>
      <c r="AC135" s="19">
        <v>24343.569908000001</v>
      </c>
      <c r="AD135" s="19">
        <v>716.26398099999994</v>
      </c>
      <c r="AE135" s="19">
        <v>1295.8650769999999</v>
      </c>
      <c r="AF135" s="19">
        <v>3648.9352180000001</v>
      </c>
      <c r="AG135" s="19">
        <v>141805.752217</v>
      </c>
      <c r="AI135" s="3">
        <v>41091</v>
      </c>
      <c r="AJ135" s="6">
        <f>'[1]SEEK AU New Job Ads TREND'!B135</f>
        <v>96.587699245883968</v>
      </c>
      <c r="AK135" s="6">
        <f>'[1]SEEK AU New Job Ads TREND'!C135</f>
        <v>93.135453142283993</v>
      </c>
      <c r="AL135" s="6">
        <f>'[1]SEEK AU New Job Ads TREND'!D135</f>
        <v>113.78593832666905</v>
      </c>
      <c r="AM135" s="6">
        <f>'[1]SEEK AU New Job Ads TREND'!E135</f>
        <v>101.34233438104003</v>
      </c>
      <c r="AN135" s="6">
        <f>'[1]SEEK AU New Job Ads TREND'!F135</f>
        <v>132.38449605815455</v>
      </c>
      <c r="AO135" s="6">
        <f>'[1]SEEK AU New Job Ads TREND'!G135</f>
        <v>102.20264197934534</v>
      </c>
      <c r="AP135" s="6">
        <f>'[1]SEEK AU New Job Ads TREND'!H135</f>
        <v>107.9399273541252</v>
      </c>
      <c r="AQ135" s="6">
        <f>'[1]SEEK AU New Job Ads TREND'!I135</f>
        <v>92.937347630933274</v>
      </c>
      <c r="AR135" s="6">
        <f>'[1]SEEK AU New Job Ads TREND'!J135</f>
        <v>103.89952899657027</v>
      </c>
      <c r="AS135" s="15">
        <f t="shared" si="5"/>
        <v>-1.8329538351233055</v>
      </c>
      <c r="AT135" s="15">
        <f t="shared" si="7"/>
        <v>-8.8743194611612353</v>
      </c>
    </row>
    <row r="136" spans="1:46" hidden="1" x14ac:dyDescent="0.25">
      <c r="A136" s="12">
        <v>41122</v>
      </c>
      <c r="B136" s="15">
        <f>'[1]SEEK AU New Job Ads SA'!B136</f>
        <v>96.22670066733086</v>
      </c>
      <c r="C136" s="15">
        <f>'[1]SEEK AU New Job Ads SA'!C136</f>
        <v>91.561802272497957</v>
      </c>
      <c r="D136" s="15">
        <f>'[1]SEEK AU New Job Ads SA'!D136</f>
        <v>109.68286955748758</v>
      </c>
      <c r="E136" s="15">
        <f>'[1]SEEK AU New Job Ads SA'!E136</f>
        <v>99.9498398750912</v>
      </c>
      <c r="F136" s="15">
        <f>'[1]SEEK AU New Job Ads SA'!F136</f>
        <v>127.73284964884812</v>
      </c>
      <c r="G136" s="15">
        <f>'[1]SEEK AU New Job Ads SA'!G136</f>
        <v>106.82704531583597</v>
      </c>
      <c r="H136" s="15">
        <f>'[1]SEEK AU New Job Ads SA'!H136</f>
        <v>110.96164203182003</v>
      </c>
      <c r="I136" s="15">
        <f>'[1]SEEK AU New Job Ads SA'!I136</f>
        <v>92.160451519570202</v>
      </c>
      <c r="J136" s="15">
        <f>'[1]SEEK AU New Job Ads SA'!J136</f>
        <v>102.33572493826102</v>
      </c>
      <c r="K136" s="15">
        <f t="shared" si="8"/>
        <v>-2.2280701783924997</v>
      </c>
      <c r="L136" s="15">
        <f t="shared" si="6"/>
        <v>-9.7567857618398079</v>
      </c>
      <c r="M136" s="18"/>
      <c r="N136" s="15" t="e">
        <f>Y136/AVERAGE(Y$50:Y$51)*AVERAGE(#REF!)</f>
        <v>#REF!</v>
      </c>
      <c r="O136" s="15" t="e">
        <f>Z136/AVERAGE(Z$50:Z$51)*AVERAGE(#REF!)</f>
        <v>#REF!</v>
      </c>
      <c r="P136" s="15" t="e">
        <f>AA136/AVERAGE(AA$50:AA$51)*AVERAGE(#REF!)</f>
        <v>#REF!</v>
      </c>
      <c r="Q136" s="15" t="e">
        <f>AB136/AVERAGE(AB$50:AB$51)*AVERAGE(#REF!)</f>
        <v>#REF!</v>
      </c>
      <c r="R136" s="15" t="e">
        <f>AC136/AVERAGE(AC$50:AC$51)*AVERAGE(#REF!)</f>
        <v>#REF!</v>
      </c>
      <c r="S136" s="15" t="e">
        <f>AD136/AVERAGE(AD$50:AD$51)*AVERAGE(#REF!)</f>
        <v>#REF!</v>
      </c>
      <c r="T136" s="15" t="e">
        <f>AE136/AVERAGE(AE$50:AE$51)*AVERAGE(#REF!)</f>
        <v>#REF!</v>
      </c>
      <c r="U136" s="15" t="e">
        <f>AF136/AVERAGE(AF$50:AF$51)*AVERAGE(#REF!)</f>
        <v>#REF!</v>
      </c>
      <c r="V136" s="15" t="e">
        <f>AG136/AVERAGE(AG$50:AG$51)*AVERAGE(#REF!)</f>
        <v>#REF!</v>
      </c>
      <c r="X136" s="12">
        <v>41122</v>
      </c>
      <c r="Y136" s="19">
        <v>43755.932820000002</v>
      </c>
      <c r="Z136" s="19">
        <v>31562.284119</v>
      </c>
      <c r="AA136" s="19">
        <v>28914.808797999998</v>
      </c>
      <c r="AB136" s="19">
        <v>5343.5788409999996</v>
      </c>
      <c r="AC136" s="19">
        <v>22998.242518999999</v>
      </c>
      <c r="AD136" s="19">
        <v>770.48841400000003</v>
      </c>
      <c r="AE136" s="19">
        <v>1350.357383</v>
      </c>
      <c r="AF136" s="19">
        <v>3924.7663189999998</v>
      </c>
      <c r="AG136" s="19">
        <v>138706.57615099999</v>
      </c>
      <c r="AI136" s="3">
        <v>41122</v>
      </c>
      <c r="AJ136" s="6">
        <f>'[1]SEEK AU New Job Ads TREND'!B136</f>
        <v>95.50966454504885</v>
      </c>
      <c r="AK136" s="6">
        <f>'[1]SEEK AU New Job Ads TREND'!C136</f>
        <v>91.891431482146103</v>
      </c>
      <c r="AL136" s="6">
        <f>'[1]SEEK AU New Job Ads TREND'!D136</f>
        <v>109.48208898336189</v>
      </c>
      <c r="AM136" s="6">
        <f>'[1]SEEK AU New Job Ads TREND'!E136</f>
        <v>98.912901682621552</v>
      </c>
      <c r="AN136" s="6">
        <f>'[1]SEEK AU New Job Ads TREND'!F136</f>
        <v>127.13202745306714</v>
      </c>
      <c r="AO136" s="6">
        <f>'[1]SEEK AU New Job Ads TREND'!G136</f>
        <v>102.96833485080536</v>
      </c>
      <c r="AP136" s="6">
        <f>'[1]SEEK AU New Job Ads TREND'!H136</f>
        <v>108.43781546815872</v>
      </c>
      <c r="AQ136" s="6">
        <f>'[1]SEEK AU New Job Ads TREND'!I136</f>
        <v>90.940884947404186</v>
      </c>
      <c r="AR136" s="6">
        <f>'[1]SEEK AU New Job Ads TREND'!J136</f>
        <v>101.6003717975974</v>
      </c>
      <c r="AS136" s="15">
        <f t="shared" si="5"/>
        <v>-2.2128658533656704</v>
      </c>
      <c r="AT136" s="15">
        <f t="shared" si="7"/>
        <v>-10.26537055110181</v>
      </c>
    </row>
    <row r="137" spans="1:46" hidden="1" x14ac:dyDescent="0.25">
      <c r="A137" s="12">
        <v>41153</v>
      </c>
      <c r="B137" s="15">
        <f>'[1]SEEK AU New Job Ads SA'!B137</f>
        <v>94.577223873979463</v>
      </c>
      <c r="C137" s="15">
        <f>'[1]SEEK AU New Job Ads SA'!C137</f>
        <v>91.452136328506185</v>
      </c>
      <c r="D137" s="15">
        <f>'[1]SEEK AU New Job Ads SA'!D137</f>
        <v>104.43318056678204</v>
      </c>
      <c r="E137" s="15">
        <f>'[1]SEEK AU New Job Ads SA'!E137</f>
        <v>95.413083690227751</v>
      </c>
      <c r="F137" s="15">
        <f>'[1]SEEK AU New Job Ads SA'!F137</f>
        <v>121.18640634771165</v>
      </c>
      <c r="G137" s="15">
        <f>'[1]SEEK AU New Job Ads SA'!G137</f>
        <v>102.19277550128008</v>
      </c>
      <c r="H137" s="15">
        <f>'[1]SEEK AU New Job Ads SA'!H137</f>
        <v>111.80457113788687</v>
      </c>
      <c r="I137" s="15">
        <f>'[1]SEEK AU New Job Ads SA'!I137</f>
        <v>94.405518702918087</v>
      </c>
      <c r="J137" s="15">
        <f>'[1]SEEK AU New Job Ads SA'!J137</f>
        <v>99.286857195034813</v>
      </c>
      <c r="K137" s="15">
        <f t="shared" si="8"/>
        <v>-2.9792799582605056</v>
      </c>
      <c r="L137" s="15">
        <f t="shared" si="6"/>
        <v>-11.605735929216337</v>
      </c>
      <c r="M137" s="18"/>
      <c r="N137" s="15" t="e">
        <f>Y137/AVERAGE(Y$50:Y$51)*AVERAGE(#REF!)</f>
        <v>#REF!</v>
      </c>
      <c r="O137" s="15" t="e">
        <f>Z137/AVERAGE(Z$50:Z$51)*AVERAGE(#REF!)</f>
        <v>#REF!</v>
      </c>
      <c r="P137" s="15" t="e">
        <f>AA137/AVERAGE(AA$50:AA$51)*AVERAGE(#REF!)</f>
        <v>#REF!</v>
      </c>
      <c r="Q137" s="15" t="e">
        <f>AB137/AVERAGE(AB$50:AB$51)*AVERAGE(#REF!)</f>
        <v>#REF!</v>
      </c>
      <c r="R137" s="15" t="e">
        <f>AC137/AVERAGE(AC$50:AC$51)*AVERAGE(#REF!)</f>
        <v>#REF!</v>
      </c>
      <c r="S137" s="15" t="e">
        <f>AD137/AVERAGE(AD$50:AD$51)*AVERAGE(#REF!)</f>
        <v>#REF!</v>
      </c>
      <c r="T137" s="15" t="e">
        <f>AE137/AVERAGE(AE$50:AE$51)*AVERAGE(#REF!)</f>
        <v>#REF!</v>
      </c>
      <c r="U137" s="15" t="e">
        <f>AF137/AVERAGE(AF$50:AF$51)*AVERAGE(#REF!)</f>
        <v>#REF!</v>
      </c>
      <c r="V137" s="15" t="e">
        <f>AG137/AVERAGE(AG$50:AG$51)*AVERAGE(#REF!)</f>
        <v>#REF!</v>
      </c>
      <c r="X137" s="12">
        <v>41153</v>
      </c>
      <c r="Y137" s="19">
        <v>42726.050448000002</v>
      </c>
      <c r="Z137" s="19">
        <v>31172.243728000001</v>
      </c>
      <c r="AA137" s="19">
        <v>27483.714227</v>
      </c>
      <c r="AB137" s="19">
        <v>5059.1762600000002</v>
      </c>
      <c r="AC137" s="19">
        <v>21901.037093999999</v>
      </c>
      <c r="AD137" s="19">
        <v>737.435744</v>
      </c>
      <c r="AE137" s="19">
        <v>1357.322508</v>
      </c>
      <c r="AF137" s="19">
        <v>4068.8297769999999</v>
      </c>
      <c r="AG137" s="19">
        <v>134249.63317300001</v>
      </c>
      <c r="AI137" s="3">
        <v>41153</v>
      </c>
      <c r="AJ137" s="6">
        <f>'[1]SEEK AU New Job Ads TREND'!B137</f>
        <v>94.161435904239909</v>
      </c>
      <c r="AK137" s="6">
        <f>'[1]SEEK AU New Job Ads TREND'!C137</f>
        <v>90.634430606868193</v>
      </c>
      <c r="AL137" s="6">
        <f>'[1]SEEK AU New Job Ads TREND'!D137</f>
        <v>104.97218810831551</v>
      </c>
      <c r="AM137" s="6">
        <f>'[1]SEEK AU New Job Ads TREND'!E137</f>
        <v>96.141305313994252</v>
      </c>
      <c r="AN137" s="6">
        <f>'[1]SEEK AU New Job Ads TREND'!F137</f>
        <v>121.45884577591903</v>
      </c>
      <c r="AO137" s="6">
        <f>'[1]SEEK AU New Job Ads TREND'!G137</f>
        <v>103.1876511963701</v>
      </c>
      <c r="AP137" s="6">
        <f>'[1]SEEK AU New Job Ads TREND'!H137</f>
        <v>109.4719100251442</v>
      </c>
      <c r="AQ137" s="6">
        <f>'[1]SEEK AU New Job Ads TREND'!I137</f>
        <v>88.855348262631878</v>
      </c>
      <c r="AR137" s="6">
        <f>'[1]SEEK AU New Job Ads TREND'!J137</f>
        <v>99.07986595494333</v>
      </c>
      <c r="AS137" s="15">
        <f t="shared" si="5"/>
        <v>-2.4808037589422298</v>
      </c>
      <c r="AT137" s="15">
        <f t="shared" si="7"/>
        <v>-12.011806538216845</v>
      </c>
    </row>
    <row r="138" spans="1:46" hidden="1" x14ac:dyDescent="0.25">
      <c r="A138" s="12">
        <v>41183</v>
      </c>
      <c r="B138" s="15">
        <f>'[1]SEEK AU New Job Ads SA'!B138</f>
        <v>93.286700436687681</v>
      </c>
      <c r="C138" s="15">
        <f>'[1]SEEK AU New Job Ads SA'!C138</f>
        <v>90.055586485948467</v>
      </c>
      <c r="D138" s="15">
        <f>'[1]SEEK AU New Job Ads SA'!D138</f>
        <v>99.583898986184508</v>
      </c>
      <c r="E138" s="15">
        <f>'[1]SEEK AU New Job Ads SA'!E138</f>
        <v>94.681514014719141</v>
      </c>
      <c r="F138" s="15">
        <f>'[1]SEEK AU New Job Ads SA'!F138</f>
        <v>114.57511676772639</v>
      </c>
      <c r="G138" s="15">
        <f>'[1]SEEK AU New Job Ads SA'!G138</f>
        <v>107.12983949808239</v>
      </c>
      <c r="H138" s="15">
        <f>'[1]SEEK AU New Job Ads SA'!H138</f>
        <v>115.68119425365057</v>
      </c>
      <c r="I138" s="15">
        <f>'[1]SEEK AU New Job Ads SA'!I138</f>
        <v>80.12350724615348</v>
      </c>
      <c r="J138" s="15">
        <f>'[1]SEEK AU New Job Ads SA'!J138</f>
        <v>96.579234176807631</v>
      </c>
      <c r="K138" s="15">
        <f t="shared" si="8"/>
        <v>-2.7270709283389323</v>
      </c>
      <c r="L138" s="15">
        <f t="shared" si="6"/>
        <v>-13.763533027569082</v>
      </c>
      <c r="M138" s="18"/>
      <c r="N138" s="15" t="e">
        <f>Y138/AVERAGE(Y$50:Y$51)*AVERAGE(#REF!)</f>
        <v>#REF!</v>
      </c>
      <c r="O138" s="15" t="e">
        <f>Z138/AVERAGE(Z$50:Z$51)*AVERAGE(#REF!)</f>
        <v>#REF!</v>
      </c>
      <c r="P138" s="15" t="e">
        <f>AA138/AVERAGE(AA$50:AA$51)*AVERAGE(#REF!)</f>
        <v>#REF!</v>
      </c>
      <c r="Q138" s="15" t="e">
        <f>AB138/AVERAGE(AB$50:AB$51)*AVERAGE(#REF!)</f>
        <v>#REF!</v>
      </c>
      <c r="R138" s="15" t="e">
        <f>AC138/AVERAGE(AC$50:AC$51)*AVERAGE(#REF!)</f>
        <v>#REF!</v>
      </c>
      <c r="S138" s="15" t="e">
        <f>AD138/AVERAGE(AD$50:AD$51)*AVERAGE(#REF!)</f>
        <v>#REF!</v>
      </c>
      <c r="T138" s="15" t="e">
        <f>AE138/AVERAGE(AE$50:AE$51)*AVERAGE(#REF!)</f>
        <v>#REF!</v>
      </c>
      <c r="U138" s="15" t="e">
        <f>AF138/AVERAGE(AF$50:AF$51)*AVERAGE(#REF!)</f>
        <v>#REF!</v>
      </c>
      <c r="V138" s="15" t="e">
        <f>AG138/AVERAGE(AG$50:AG$51)*AVERAGE(#REF!)</f>
        <v>#REF!</v>
      </c>
      <c r="X138" s="12">
        <v>41183</v>
      </c>
      <c r="Y138" s="19">
        <v>42362.833588000001</v>
      </c>
      <c r="Z138" s="19">
        <v>30743.942843000001</v>
      </c>
      <c r="AA138" s="19">
        <v>26290.646516000001</v>
      </c>
      <c r="AB138" s="19">
        <v>5039.2111269999996</v>
      </c>
      <c r="AC138" s="19">
        <v>20762.014066</v>
      </c>
      <c r="AD138" s="19">
        <v>766.85431800000003</v>
      </c>
      <c r="AE138" s="19">
        <v>1402.4039829999999</v>
      </c>
      <c r="AF138" s="19">
        <v>3373.5427840000002</v>
      </c>
      <c r="AG138" s="19">
        <v>130709.661869</v>
      </c>
      <c r="AI138" s="3">
        <v>41183</v>
      </c>
      <c r="AJ138" s="6">
        <f>'[1]SEEK AU New Job Ads TREND'!B138</f>
        <v>92.808926395400249</v>
      </c>
      <c r="AK138" s="6">
        <f>'[1]SEEK AU New Job Ads TREND'!C138</f>
        <v>89.449274610285528</v>
      </c>
      <c r="AL138" s="6">
        <f>'[1]SEEK AU New Job Ads TREND'!D138</f>
        <v>100.70161656983829</v>
      </c>
      <c r="AM138" s="6">
        <f>'[1]SEEK AU New Job Ads TREND'!E138</f>
        <v>93.503028614800371</v>
      </c>
      <c r="AN138" s="6">
        <f>'[1]SEEK AU New Job Ads TREND'!F138</f>
        <v>116.3563204955791</v>
      </c>
      <c r="AO138" s="6">
        <f>'[1]SEEK AU New Job Ads TREND'!G138</f>
        <v>102.72725926853164</v>
      </c>
      <c r="AP138" s="6">
        <f>'[1]SEEK AU New Job Ads TREND'!H138</f>
        <v>110.55110430895785</v>
      </c>
      <c r="AQ138" s="6">
        <f>'[1]SEEK AU New Job Ads TREND'!I138</f>
        <v>87.059905748602446</v>
      </c>
      <c r="AR138" s="6">
        <f>'[1]SEEK AU New Job Ads TREND'!J138</f>
        <v>96.697830743169817</v>
      </c>
      <c r="AS138" s="15">
        <f t="shared" ref="AS138:AS201" si="9">AR138/AR137*100-100</f>
        <v>-2.4041566758444617</v>
      </c>
      <c r="AT138" s="15">
        <f t="shared" si="7"/>
        <v>-13.811261533504364</v>
      </c>
    </row>
    <row r="139" spans="1:46" hidden="1" x14ac:dyDescent="0.25">
      <c r="A139" s="12">
        <v>41214</v>
      </c>
      <c r="B139" s="15">
        <f>'[1]SEEK AU New Job Ads SA'!B139</f>
        <v>90.437249988493917</v>
      </c>
      <c r="C139" s="15">
        <f>'[1]SEEK AU New Job Ads SA'!C139</f>
        <v>88.207610395155726</v>
      </c>
      <c r="D139" s="15">
        <f>'[1]SEEK AU New Job Ads SA'!D139</f>
        <v>95.021915415852462</v>
      </c>
      <c r="E139" s="15">
        <f>'[1]SEEK AU New Job Ads SA'!E139</f>
        <v>88.164665547219002</v>
      </c>
      <c r="F139" s="15">
        <f>'[1]SEEK AU New Job Ads SA'!F139</f>
        <v>109.41559106408043</v>
      </c>
      <c r="G139" s="15">
        <f>'[1]SEEK AU New Job Ads SA'!G139</f>
        <v>100.26866339390486</v>
      </c>
      <c r="H139" s="15">
        <f>'[1]SEEK AU New Job Ads SA'!H139</f>
        <v>102.19572922308093</v>
      </c>
      <c r="I139" s="15">
        <f>'[1]SEEK AU New Job Ads SA'!I139</f>
        <v>83.730858545250783</v>
      </c>
      <c r="J139" s="15">
        <f>'[1]SEEK AU New Job Ads SA'!J139</f>
        <v>92.560370285804197</v>
      </c>
      <c r="K139" s="15">
        <f t="shared" si="8"/>
        <v>-4.1612091100723632</v>
      </c>
      <c r="L139" s="15">
        <f t="shared" si="6"/>
        <v>-17.415073714553102</v>
      </c>
      <c r="M139" s="18"/>
      <c r="N139" s="15" t="e">
        <f>Y139/AVERAGE(Y$50:Y$51)*AVERAGE(#REF!)</f>
        <v>#REF!</v>
      </c>
      <c r="O139" s="15" t="e">
        <f>Z139/AVERAGE(Z$50:Z$51)*AVERAGE(#REF!)</f>
        <v>#REF!</v>
      </c>
      <c r="P139" s="15" t="e">
        <f>AA139/AVERAGE(AA$50:AA$51)*AVERAGE(#REF!)</f>
        <v>#REF!</v>
      </c>
      <c r="Q139" s="15" t="e">
        <f>AB139/AVERAGE(AB$50:AB$51)*AVERAGE(#REF!)</f>
        <v>#REF!</v>
      </c>
      <c r="R139" s="15" t="e">
        <f>AC139/AVERAGE(AC$50:AC$51)*AVERAGE(#REF!)</f>
        <v>#REF!</v>
      </c>
      <c r="S139" s="15" t="e">
        <f>AD139/AVERAGE(AD$50:AD$51)*AVERAGE(#REF!)</f>
        <v>#REF!</v>
      </c>
      <c r="T139" s="15" t="e">
        <f>AE139/AVERAGE(AE$50:AE$51)*AVERAGE(#REF!)</f>
        <v>#REF!</v>
      </c>
      <c r="U139" s="15" t="e">
        <f>AF139/AVERAGE(AF$50:AF$51)*AVERAGE(#REF!)</f>
        <v>#REF!</v>
      </c>
      <c r="V139" s="15" t="e">
        <f>AG139/AVERAGE(AG$50:AG$51)*AVERAGE(#REF!)</f>
        <v>#REF!</v>
      </c>
      <c r="X139" s="12">
        <v>41214</v>
      </c>
      <c r="Y139" s="19">
        <v>41227.84994</v>
      </c>
      <c r="Z139" s="19">
        <v>30075.616295</v>
      </c>
      <c r="AA139" s="19">
        <v>25095.142889999999</v>
      </c>
      <c r="AB139" s="19">
        <v>4666.9113319999997</v>
      </c>
      <c r="AC139" s="19">
        <v>19863.916454999999</v>
      </c>
      <c r="AD139" s="19">
        <v>722.80755499999998</v>
      </c>
      <c r="AE139" s="19">
        <v>1236.3554919999999</v>
      </c>
      <c r="AF139" s="19">
        <v>3488.5868270000001</v>
      </c>
      <c r="AG139" s="19">
        <v>126055.202588</v>
      </c>
      <c r="AI139" s="3">
        <v>41214</v>
      </c>
      <c r="AJ139" s="6">
        <f>'[1]SEEK AU New Job Ads TREND'!B139</f>
        <v>91.69594747105225</v>
      </c>
      <c r="AK139" s="6">
        <f>'[1]SEEK AU New Job Ads TREND'!C139</f>
        <v>88.370474125120808</v>
      </c>
      <c r="AL139" s="6">
        <f>'[1]SEEK AU New Job Ads TREND'!D139</f>
        <v>97.070309590107001</v>
      </c>
      <c r="AM139" s="6">
        <f>'[1]SEEK AU New Job Ads TREND'!E139</f>
        <v>91.22759512070013</v>
      </c>
      <c r="AN139" s="6">
        <f>'[1]SEEK AU New Job Ads TREND'!F139</f>
        <v>112.50142831280311</v>
      </c>
      <c r="AO139" s="6">
        <f>'[1]SEEK AU New Job Ads TREND'!G139</f>
        <v>101.6483773426186</v>
      </c>
      <c r="AP139" s="6">
        <f>'[1]SEEK AU New Job Ads TREND'!H139</f>
        <v>111.3878707024345</v>
      </c>
      <c r="AQ139" s="6">
        <f>'[1]SEEK AU New Job Ads TREND'!I139</f>
        <v>85.761092232886085</v>
      </c>
      <c r="AR139" s="6">
        <f>'[1]SEEK AU New Job Ads TREND'!J139</f>
        <v>94.734167696985921</v>
      </c>
      <c r="AS139" s="15">
        <f t="shared" si="9"/>
        <v>-2.0307208870066518</v>
      </c>
      <c r="AT139" s="15">
        <f t="shared" si="7"/>
        <v>-15.335343197833978</v>
      </c>
    </row>
    <row r="140" spans="1:46" hidden="1" x14ac:dyDescent="0.25">
      <c r="A140" s="12">
        <v>41244</v>
      </c>
      <c r="B140" s="15">
        <f>'[1]SEEK AU New Job Ads SA'!B140</f>
        <v>89.811111235294817</v>
      </c>
      <c r="C140" s="15">
        <f>'[1]SEEK AU New Job Ads SA'!C140</f>
        <v>86.394647600527662</v>
      </c>
      <c r="D140" s="15">
        <f>'[1]SEEK AU New Job Ads SA'!D140</f>
        <v>93.261285263016177</v>
      </c>
      <c r="E140" s="15">
        <f>'[1]SEEK AU New Job Ads SA'!E140</f>
        <v>88.977717631063697</v>
      </c>
      <c r="F140" s="15">
        <f>'[1]SEEK AU New Job Ads SA'!F140</f>
        <v>108.44751164708077</v>
      </c>
      <c r="G140" s="15">
        <f>'[1]SEEK AU New Job Ads SA'!G140</f>
        <v>98.444571479209301</v>
      </c>
      <c r="H140" s="15">
        <f>'[1]SEEK AU New Job Ads SA'!H140</f>
        <v>114.76223502788123</v>
      </c>
      <c r="I140" s="15">
        <f>'[1]SEEK AU New Job Ads SA'!I140</f>
        <v>86.69552531137191</v>
      </c>
      <c r="J140" s="15">
        <f>'[1]SEEK AU New Job Ads SA'!J140</f>
        <v>92.902561383614469</v>
      </c>
      <c r="K140" s="15">
        <f t="shared" si="8"/>
        <v>0.36969503984660435</v>
      </c>
      <c r="L140" s="15">
        <f t="shared" si="6"/>
        <v>-16.169727782013837</v>
      </c>
      <c r="M140" s="18"/>
      <c r="N140" s="15" t="e">
        <f>Y140/AVERAGE(Y$50:Y$51)*AVERAGE(#REF!)</f>
        <v>#REF!</v>
      </c>
      <c r="O140" s="15" t="e">
        <f>Z140/AVERAGE(Z$50:Z$51)*AVERAGE(#REF!)</f>
        <v>#REF!</v>
      </c>
      <c r="P140" s="15" t="e">
        <f>AA140/AVERAGE(AA$50:AA$51)*AVERAGE(#REF!)</f>
        <v>#REF!</v>
      </c>
      <c r="Q140" s="15" t="e">
        <f>AB140/AVERAGE(AB$50:AB$51)*AVERAGE(#REF!)</f>
        <v>#REF!</v>
      </c>
      <c r="R140" s="15" t="e">
        <f>AC140/AVERAGE(AC$50:AC$51)*AVERAGE(#REF!)</f>
        <v>#REF!</v>
      </c>
      <c r="S140" s="15" t="e">
        <f>AD140/AVERAGE(AD$50:AD$51)*AVERAGE(#REF!)</f>
        <v>#REF!</v>
      </c>
      <c r="T140" s="15" t="e">
        <f>AE140/AVERAGE(AE$50:AE$51)*AVERAGE(#REF!)</f>
        <v>#REF!</v>
      </c>
      <c r="U140" s="15" t="e">
        <f>AF140/AVERAGE(AF$50:AF$51)*AVERAGE(#REF!)</f>
        <v>#REF!</v>
      </c>
      <c r="V140" s="15" t="e">
        <f>AG140/AVERAGE(AG$50:AG$51)*AVERAGE(#REF!)</f>
        <v>#REF!</v>
      </c>
      <c r="X140" s="12">
        <v>41244</v>
      </c>
      <c r="Y140" s="19">
        <v>40443.820874999998</v>
      </c>
      <c r="Z140" s="19">
        <v>29461.527394000001</v>
      </c>
      <c r="AA140" s="19">
        <v>24448.270331</v>
      </c>
      <c r="AB140" s="19">
        <v>4724.9593109999996</v>
      </c>
      <c r="AC140" s="19">
        <v>19686.727074999999</v>
      </c>
      <c r="AD140" s="19">
        <v>702.70700599999998</v>
      </c>
      <c r="AE140" s="19">
        <v>1366.9807920000001</v>
      </c>
      <c r="AF140" s="19">
        <v>3631.8762240000001</v>
      </c>
      <c r="AG140" s="19">
        <v>125357.788021</v>
      </c>
      <c r="AI140" s="3">
        <v>41244</v>
      </c>
      <c r="AJ140" s="6">
        <f>'[1]SEEK AU New Job Ads TREND'!B140</f>
        <v>90.969911532507538</v>
      </c>
      <c r="AK140" s="6">
        <f>'[1]SEEK AU New Job Ads TREND'!C140</f>
        <v>87.404490854110776</v>
      </c>
      <c r="AL140" s="6">
        <f>'[1]SEEK AU New Job Ads TREND'!D140</f>
        <v>94.437083770599699</v>
      </c>
      <c r="AM140" s="6">
        <f>'[1]SEEK AU New Job Ads TREND'!E140</f>
        <v>89.473747745302219</v>
      </c>
      <c r="AN140" s="6">
        <f>'[1]SEEK AU New Job Ads TREND'!F140</f>
        <v>109.95642654235853</v>
      </c>
      <c r="AO140" s="6">
        <f>'[1]SEEK AU New Job Ads TREND'!G140</f>
        <v>100.64980859058959</v>
      </c>
      <c r="AP140" s="6">
        <f>'[1]SEEK AU New Job Ads TREND'!H140</f>
        <v>112.05760411592112</v>
      </c>
      <c r="AQ140" s="6">
        <f>'[1]SEEK AU New Job Ads TREND'!I140</f>
        <v>84.971922650664141</v>
      </c>
      <c r="AR140" s="6">
        <f>'[1]SEEK AU New Job Ads TREND'!J140</f>
        <v>93.334560102391706</v>
      </c>
      <c r="AS140" s="15">
        <f t="shared" si="9"/>
        <v>-1.477405279023472</v>
      </c>
      <c r="AT140" s="15">
        <f t="shared" si="7"/>
        <v>-16.35244391821557</v>
      </c>
    </row>
    <row r="141" spans="1:46" hidden="1" x14ac:dyDescent="0.25">
      <c r="A141" s="12">
        <v>41275</v>
      </c>
      <c r="B141" s="15">
        <f>'[1]SEEK AU New Job Ads SA'!B141</f>
        <v>90.503663116121345</v>
      </c>
      <c r="C141" s="15">
        <f>'[1]SEEK AU New Job Ads SA'!C141</f>
        <v>86.64673901064377</v>
      </c>
      <c r="D141" s="15">
        <f>'[1]SEEK AU New Job Ads SA'!D141</f>
        <v>92.309536179496646</v>
      </c>
      <c r="E141" s="15">
        <f>'[1]SEEK AU New Job Ads SA'!E141</f>
        <v>89.131399048709952</v>
      </c>
      <c r="F141" s="15">
        <f>'[1]SEEK AU New Job Ads SA'!F141</f>
        <v>109.23929412429855</v>
      </c>
      <c r="G141" s="15">
        <f>'[1]SEEK AU New Job Ads SA'!G141</f>
        <v>99.335706561906932</v>
      </c>
      <c r="H141" s="15">
        <f>'[1]SEEK AU New Job Ads SA'!H141</f>
        <v>114.19650157725553</v>
      </c>
      <c r="I141" s="15">
        <f>'[1]SEEK AU New Job Ads SA'!I141</f>
        <v>84.624607496202287</v>
      </c>
      <c r="J141" s="15">
        <f>'[1]SEEK AU New Job Ads SA'!J141</f>
        <v>92.534439427721864</v>
      </c>
      <c r="K141" s="15">
        <f t="shared" si="8"/>
        <v>-0.39624521693491488</v>
      </c>
      <c r="L141" s="15">
        <f t="shared" si="6"/>
        <v>-17.140847283147849</v>
      </c>
      <c r="M141" s="18"/>
      <c r="N141" s="15" t="e">
        <f>Y141/AVERAGE(Y$50:Y$51)*AVERAGE(#REF!)</f>
        <v>#REF!</v>
      </c>
      <c r="O141" s="15" t="e">
        <f>Z141/AVERAGE(Z$50:Z$51)*AVERAGE(#REF!)</f>
        <v>#REF!</v>
      </c>
      <c r="P141" s="15" t="e">
        <f>AA141/AVERAGE(AA$50:AA$51)*AVERAGE(#REF!)</f>
        <v>#REF!</v>
      </c>
      <c r="Q141" s="15" t="e">
        <f>AB141/AVERAGE(AB$50:AB$51)*AVERAGE(#REF!)</f>
        <v>#REF!</v>
      </c>
      <c r="R141" s="15" t="e">
        <f>AC141/AVERAGE(AC$50:AC$51)*AVERAGE(#REF!)</f>
        <v>#REF!</v>
      </c>
      <c r="S141" s="15" t="e">
        <f>AD141/AVERAGE(AD$50:AD$51)*AVERAGE(#REF!)</f>
        <v>#REF!</v>
      </c>
      <c r="T141" s="15" t="e">
        <f>AE141/AVERAGE(AE$50:AE$51)*AVERAGE(#REF!)</f>
        <v>#REF!</v>
      </c>
      <c r="U141" s="15" t="e">
        <f>AF141/AVERAGE(AF$50:AF$51)*AVERAGE(#REF!)</f>
        <v>#REF!</v>
      </c>
      <c r="V141" s="15" t="e">
        <f>AG141/AVERAGE(AG$50:AG$51)*AVERAGE(#REF!)</f>
        <v>#REF!</v>
      </c>
      <c r="X141" s="12">
        <v>41275</v>
      </c>
      <c r="Y141" s="19">
        <v>41364.295053000002</v>
      </c>
      <c r="Z141" s="19">
        <v>29717.303981000001</v>
      </c>
      <c r="AA141" s="19">
        <v>24348.687774999999</v>
      </c>
      <c r="AB141" s="19">
        <v>4778.3662679999998</v>
      </c>
      <c r="AC141" s="19">
        <v>19784.607362999999</v>
      </c>
      <c r="AD141" s="19">
        <v>707.30150200000003</v>
      </c>
      <c r="AE141" s="19">
        <v>1372.8937759999999</v>
      </c>
      <c r="AF141" s="19">
        <v>3551.3679780000002</v>
      </c>
      <c r="AG141" s="19">
        <v>125672.18809</v>
      </c>
      <c r="AI141" s="3">
        <v>41275</v>
      </c>
      <c r="AJ141" s="6">
        <f>'[1]SEEK AU New Job Ads TREND'!B141</f>
        <v>90.534827184143623</v>
      </c>
      <c r="AK141" s="6">
        <f>'[1]SEEK AU New Job Ads TREND'!C141</f>
        <v>86.477455686535336</v>
      </c>
      <c r="AL141" s="6">
        <f>'[1]SEEK AU New Job Ads TREND'!D141</f>
        <v>92.765566293990361</v>
      </c>
      <c r="AM141" s="6">
        <f>'[1]SEEK AU New Job Ads TREND'!E141</f>
        <v>88.267325178437233</v>
      </c>
      <c r="AN141" s="6">
        <f>'[1]SEEK AU New Job Ads TREND'!F141</f>
        <v>108.25590072666942</v>
      </c>
      <c r="AO141" s="6">
        <f>'[1]SEEK AU New Job Ads TREND'!G141</f>
        <v>100.48741264742954</v>
      </c>
      <c r="AP141" s="6">
        <f>'[1]SEEK AU New Job Ads TREND'!H141</f>
        <v>112.81944717808882</v>
      </c>
      <c r="AQ141" s="6">
        <f>'[1]SEEK AU New Job Ads TREND'!I141</f>
        <v>84.310413680568942</v>
      </c>
      <c r="AR141" s="6">
        <f>'[1]SEEK AU New Job Ads TREND'!J141</f>
        <v>92.363047126110857</v>
      </c>
      <c r="AS141" s="15">
        <f t="shared" si="9"/>
        <v>-1.0408930788499617</v>
      </c>
      <c r="AT141" s="15">
        <f t="shared" si="7"/>
        <v>-16.891528294045315</v>
      </c>
    </row>
    <row r="142" spans="1:46" hidden="1" x14ac:dyDescent="0.25">
      <c r="A142" s="12">
        <v>41306</v>
      </c>
      <c r="B142" s="15">
        <f>'[1]SEEK AU New Job Ads SA'!B142</f>
        <v>91.163033137506176</v>
      </c>
      <c r="C142" s="15">
        <f>'[1]SEEK AU New Job Ads SA'!C142</f>
        <v>85.717900994041358</v>
      </c>
      <c r="D142" s="15">
        <f>'[1]SEEK AU New Job Ads SA'!D142</f>
        <v>90.995383631506613</v>
      </c>
      <c r="E142" s="15">
        <f>'[1]SEEK AU New Job Ads SA'!E142</f>
        <v>88.716214207240625</v>
      </c>
      <c r="F142" s="15">
        <f>'[1]SEEK AU New Job Ads SA'!F142</f>
        <v>108.7911944179578</v>
      </c>
      <c r="G142" s="15">
        <f>'[1]SEEK AU New Job Ads SA'!G142</f>
        <v>102.10794315026821</v>
      </c>
      <c r="H142" s="15">
        <f>'[1]SEEK AU New Job Ads SA'!H142</f>
        <v>116.8240379515052</v>
      </c>
      <c r="I142" s="15">
        <f>'[1]SEEK AU New Job Ads SA'!I142</f>
        <v>81.762672790477794</v>
      </c>
      <c r="J142" s="15">
        <f>'[1]SEEK AU New Job Ads SA'!J142</f>
        <v>92.064659518735098</v>
      </c>
      <c r="K142" s="15">
        <f t="shared" si="8"/>
        <v>-0.50768115297624661</v>
      </c>
      <c r="L142" s="15">
        <f t="shared" si="6"/>
        <v>-16.328968776036191</v>
      </c>
      <c r="M142" s="18"/>
      <c r="N142" s="15" t="e">
        <f>Y142/AVERAGE(Y$50:Y$51)*AVERAGE(#REF!)</f>
        <v>#REF!</v>
      </c>
      <c r="O142" s="15" t="e">
        <f>Z142/AVERAGE(Z$50:Z$51)*AVERAGE(#REF!)</f>
        <v>#REF!</v>
      </c>
      <c r="P142" s="15" t="e">
        <f>AA142/AVERAGE(AA$50:AA$51)*AVERAGE(#REF!)</f>
        <v>#REF!</v>
      </c>
      <c r="Q142" s="15" t="e">
        <f>AB142/AVERAGE(AB$50:AB$51)*AVERAGE(#REF!)</f>
        <v>#REF!</v>
      </c>
      <c r="R142" s="15" t="e">
        <f>AC142/AVERAGE(AC$50:AC$51)*AVERAGE(#REF!)</f>
        <v>#REF!</v>
      </c>
      <c r="S142" s="15" t="e">
        <f>AD142/AVERAGE(AD$50:AD$51)*AVERAGE(#REF!)</f>
        <v>#REF!</v>
      </c>
      <c r="T142" s="15" t="e">
        <f>AE142/AVERAGE(AE$50:AE$51)*AVERAGE(#REF!)</f>
        <v>#REF!</v>
      </c>
      <c r="U142" s="15" t="e">
        <f>AF142/AVERAGE(AF$50:AF$51)*AVERAGE(#REF!)</f>
        <v>#REF!</v>
      </c>
      <c r="V142" s="15" t="e">
        <f>AG142/AVERAGE(AG$50:AG$51)*AVERAGE(#REF!)</f>
        <v>#REF!</v>
      </c>
      <c r="X142" s="12">
        <v>41306</v>
      </c>
      <c r="Y142" s="19">
        <v>41320.042503999997</v>
      </c>
      <c r="Z142" s="19">
        <v>29373.853116999999</v>
      </c>
      <c r="AA142" s="19">
        <v>23897.309937999999</v>
      </c>
      <c r="AB142" s="19">
        <v>4722.1374569999998</v>
      </c>
      <c r="AC142" s="19">
        <v>19592.633000999998</v>
      </c>
      <c r="AD142" s="19">
        <v>727.43115699999998</v>
      </c>
      <c r="AE142" s="19">
        <v>1400.874714</v>
      </c>
      <c r="AF142" s="19">
        <v>3425.7633770000002</v>
      </c>
      <c r="AG142" s="19">
        <v>124491.84318</v>
      </c>
      <c r="AI142" s="3">
        <v>41306</v>
      </c>
      <c r="AJ142" s="6">
        <f>'[1]SEEK AU New Job Ads TREND'!B142</f>
        <v>90.262354619048665</v>
      </c>
      <c r="AK142" s="6">
        <f>'[1]SEEK AU New Job Ads TREND'!C142</f>
        <v>85.639938916590111</v>
      </c>
      <c r="AL142" s="6">
        <f>'[1]SEEK AU New Job Ads TREND'!D142</f>
        <v>91.729460851355753</v>
      </c>
      <c r="AM142" s="6">
        <f>'[1]SEEK AU New Job Ads TREND'!E142</f>
        <v>87.444663826534367</v>
      </c>
      <c r="AN142" s="6">
        <f>'[1]SEEK AU New Job Ads TREND'!F142</f>
        <v>106.62933116717474</v>
      </c>
      <c r="AO142" s="6">
        <f>'[1]SEEK AU New Job Ads TREND'!G142</f>
        <v>101.22958814737592</v>
      </c>
      <c r="AP142" s="6">
        <f>'[1]SEEK AU New Job Ads TREND'!H142</f>
        <v>113.70444811318441</v>
      </c>
      <c r="AQ142" s="6">
        <f>'[1]SEEK AU New Job Ads TREND'!I142</f>
        <v>83.634443152222445</v>
      </c>
      <c r="AR142" s="6">
        <f>'[1]SEEK AU New Job Ads TREND'!J142</f>
        <v>91.580347402623914</v>
      </c>
      <c r="AS142" s="15">
        <f t="shared" si="9"/>
        <v>-0.84741652407619483</v>
      </c>
      <c r="AT142" s="15">
        <f t="shared" si="7"/>
        <v>-17.129736460107978</v>
      </c>
    </row>
    <row r="143" spans="1:46" hidden="1" x14ac:dyDescent="0.25">
      <c r="A143" s="12">
        <v>41334</v>
      </c>
      <c r="B143" s="15">
        <f>'[1]SEEK AU New Job Ads SA'!B143</f>
        <v>91.614749460514233</v>
      </c>
      <c r="C143" s="15">
        <f>'[1]SEEK AU New Job Ads SA'!C143</f>
        <v>87.272014205981506</v>
      </c>
      <c r="D143" s="15">
        <f>'[1]SEEK AU New Job Ads SA'!D143</f>
        <v>91.719683225617104</v>
      </c>
      <c r="E143" s="15">
        <f>'[1]SEEK AU New Job Ads SA'!E143</f>
        <v>87.383597654670439</v>
      </c>
      <c r="F143" s="15">
        <f>'[1]SEEK AU New Job Ads SA'!F143</f>
        <v>105.32608392519691</v>
      </c>
      <c r="G143" s="15">
        <f>'[1]SEEK AU New Job Ads SA'!G143</f>
        <v>103.78331464255012</v>
      </c>
      <c r="H143" s="15">
        <f>'[1]SEEK AU New Job Ads SA'!H143</f>
        <v>112.92696613049276</v>
      </c>
      <c r="I143" s="15">
        <f>'[1]SEEK AU New Job Ads SA'!I143</f>
        <v>85.637098637186497</v>
      </c>
      <c r="J143" s="15">
        <f>'[1]SEEK AU New Job Ads SA'!J143</f>
        <v>92.459398888500203</v>
      </c>
      <c r="K143" s="15">
        <f t="shared" si="8"/>
        <v>0.42876318864219343</v>
      </c>
      <c r="L143" s="15">
        <f t="shared" ref="L143:L206" si="10">J143/J131*100-100</f>
        <v>-16.329665160974898</v>
      </c>
      <c r="M143" s="18"/>
      <c r="N143" s="15" t="e">
        <f>Y143/AVERAGE(Y$50:Y$51)*AVERAGE(#REF!)</f>
        <v>#REF!</v>
      </c>
      <c r="O143" s="15" t="e">
        <f>Z143/AVERAGE(Z$50:Z$51)*AVERAGE(#REF!)</f>
        <v>#REF!</v>
      </c>
      <c r="P143" s="15" t="e">
        <f>AA143/AVERAGE(AA$50:AA$51)*AVERAGE(#REF!)</f>
        <v>#REF!</v>
      </c>
      <c r="Q143" s="15" t="e">
        <f>AB143/AVERAGE(AB$50:AB$51)*AVERAGE(#REF!)</f>
        <v>#REF!</v>
      </c>
      <c r="R143" s="15" t="e">
        <f>AC143/AVERAGE(AC$50:AC$51)*AVERAGE(#REF!)</f>
        <v>#REF!</v>
      </c>
      <c r="S143" s="15" t="e">
        <f>AD143/AVERAGE(AD$50:AD$51)*AVERAGE(#REF!)</f>
        <v>#REF!</v>
      </c>
      <c r="T143" s="15" t="e">
        <f>AE143/AVERAGE(AE$50:AE$51)*AVERAGE(#REF!)</f>
        <v>#REF!</v>
      </c>
      <c r="U143" s="15" t="e">
        <f>AF143/AVERAGE(AF$50:AF$51)*AVERAGE(#REF!)</f>
        <v>#REF!</v>
      </c>
      <c r="V143" s="15" t="e">
        <f>AG143/AVERAGE(AG$50:AG$51)*AVERAGE(#REF!)</f>
        <v>#REF!</v>
      </c>
      <c r="X143" s="12">
        <v>41334</v>
      </c>
      <c r="Y143" s="19">
        <v>41884.988640000003</v>
      </c>
      <c r="Z143" s="19">
        <v>30086.546134</v>
      </c>
      <c r="AA143" s="19">
        <v>23828.813591999999</v>
      </c>
      <c r="AB143" s="19">
        <v>4635.1646280000004</v>
      </c>
      <c r="AC143" s="19">
        <v>18987.915270000001</v>
      </c>
      <c r="AD143" s="19">
        <v>707.19106399999998</v>
      </c>
      <c r="AE143" s="19">
        <v>1348.1300879999999</v>
      </c>
      <c r="AF143" s="19">
        <v>3382.782115</v>
      </c>
      <c r="AG143" s="19">
        <v>125803.997168</v>
      </c>
      <c r="AI143" s="3">
        <v>41334</v>
      </c>
      <c r="AJ143" s="6">
        <f>'[1]SEEK AU New Job Ads TREND'!B143</f>
        <v>89.852557456892796</v>
      </c>
      <c r="AK143" s="6">
        <f>'[1]SEEK AU New Job Ads TREND'!C143</f>
        <v>84.855717334913081</v>
      </c>
      <c r="AL143" s="6">
        <f>'[1]SEEK AU New Job Ads TREND'!D143</f>
        <v>90.887127328721618</v>
      </c>
      <c r="AM143" s="6">
        <f>'[1]SEEK AU New Job Ads TREND'!E143</f>
        <v>86.677594857054103</v>
      </c>
      <c r="AN143" s="6">
        <f>'[1]SEEK AU New Job Ads TREND'!F143</f>
        <v>104.21712016761624</v>
      </c>
      <c r="AO143" s="6">
        <f>'[1]SEEK AU New Job Ads TREND'!G143</f>
        <v>102.34070866685343</v>
      </c>
      <c r="AP143" s="6">
        <f>'[1]SEEK AU New Job Ads TREND'!H143</f>
        <v>114.61477117034934</v>
      </c>
      <c r="AQ143" s="6">
        <f>'[1]SEEK AU New Job Ads TREND'!I143</f>
        <v>82.765755336055562</v>
      </c>
      <c r="AR143" s="6">
        <f>'[1]SEEK AU New Job Ads TREND'!J143</f>
        <v>90.679647662136063</v>
      </c>
      <c r="AS143" s="15">
        <f t="shared" si="9"/>
        <v>-0.9835076695309084</v>
      </c>
      <c r="AT143" s="15">
        <f t="shared" si="7"/>
        <v>-17.323297834528219</v>
      </c>
    </row>
    <row r="144" spans="1:46" hidden="1" x14ac:dyDescent="0.25">
      <c r="A144" s="12">
        <v>41365</v>
      </c>
      <c r="B144" s="15">
        <f>'[1]SEEK AU New Job Ads SA'!B144</f>
        <v>88.793277842759551</v>
      </c>
      <c r="C144" s="15">
        <f>'[1]SEEK AU New Job Ads SA'!C144</f>
        <v>83.004748062044257</v>
      </c>
      <c r="D144" s="15">
        <f>'[1]SEEK AU New Job Ads SA'!D144</f>
        <v>88.931581565840276</v>
      </c>
      <c r="E144" s="15">
        <f>'[1]SEEK AU New Job Ads SA'!E144</f>
        <v>83.919162953718256</v>
      </c>
      <c r="F144" s="15">
        <f>'[1]SEEK AU New Job Ads SA'!F144</f>
        <v>100.89493308546274</v>
      </c>
      <c r="G144" s="15">
        <f>'[1]SEEK AU New Job Ads SA'!G144</f>
        <v>102.48936490480094</v>
      </c>
      <c r="H144" s="15">
        <f>'[1]SEEK AU New Job Ads SA'!H144</f>
        <v>114.64478979532973</v>
      </c>
      <c r="I144" s="15">
        <f>'[1]SEEK AU New Job Ads SA'!I144</f>
        <v>79.621576558380212</v>
      </c>
      <c r="J144" s="15">
        <f>'[1]SEEK AU New Job Ads SA'!J144</f>
        <v>88.716300641877169</v>
      </c>
      <c r="K144" s="15">
        <f t="shared" si="8"/>
        <v>-4.0483696537297931</v>
      </c>
      <c r="L144" s="15">
        <f t="shared" si="10"/>
        <v>-17.84510665030362</v>
      </c>
      <c r="M144" s="18"/>
      <c r="N144" s="15" t="e">
        <f>Y144/AVERAGE(Y$50:Y$51)*AVERAGE(#REF!)</f>
        <v>#REF!</v>
      </c>
      <c r="O144" s="15" t="e">
        <f>Z144/AVERAGE(Z$50:Z$51)*AVERAGE(#REF!)</f>
        <v>#REF!</v>
      </c>
      <c r="P144" s="15" t="e">
        <f>AA144/AVERAGE(AA$50:AA$51)*AVERAGE(#REF!)</f>
        <v>#REF!</v>
      </c>
      <c r="Q144" s="15" t="e">
        <f>AB144/AVERAGE(AB$50:AB$51)*AVERAGE(#REF!)</f>
        <v>#REF!</v>
      </c>
      <c r="R144" s="15" t="e">
        <f>AC144/AVERAGE(AC$50:AC$51)*AVERAGE(#REF!)</f>
        <v>#REF!</v>
      </c>
      <c r="S144" s="15" t="e">
        <f>AD144/AVERAGE(AD$50:AD$51)*AVERAGE(#REF!)</f>
        <v>#REF!</v>
      </c>
      <c r="T144" s="15" t="e">
        <f>AE144/AVERAGE(AE$50:AE$51)*AVERAGE(#REF!)</f>
        <v>#REF!</v>
      </c>
      <c r="U144" s="15" t="e">
        <f>AF144/AVERAGE(AF$50:AF$51)*AVERAGE(#REF!)</f>
        <v>#REF!</v>
      </c>
      <c r="V144" s="15" t="e">
        <f>AG144/AVERAGE(AG$50:AG$51)*AVERAGE(#REF!)</f>
        <v>#REF!</v>
      </c>
      <c r="X144" s="12">
        <v>41365</v>
      </c>
      <c r="Y144" s="19">
        <v>40208.187649</v>
      </c>
      <c r="Z144" s="19">
        <v>28373.447830000001</v>
      </c>
      <c r="AA144" s="19">
        <v>23550.513175</v>
      </c>
      <c r="AB144" s="19">
        <v>4436.0934450000004</v>
      </c>
      <c r="AC144" s="19">
        <v>18004.973661</v>
      </c>
      <c r="AD144" s="19">
        <v>754.09671500000002</v>
      </c>
      <c r="AE144" s="19">
        <v>1395.1514099999999</v>
      </c>
      <c r="AF144" s="19">
        <v>3487.4190739999999</v>
      </c>
      <c r="AG144" s="19">
        <v>119049.88685</v>
      </c>
      <c r="AI144" s="3">
        <v>41365</v>
      </c>
      <c r="AJ144" s="6">
        <f>'[1]SEEK AU New Job Ads TREND'!B144</f>
        <v>89.222118397879541</v>
      </c>
      <c r="AK144" s="6">
        <f>'[1]SEEK AU New Job Ads TREND'!C144</f>
        <v>84.15248401840249</v>
      </c>
      <c r="AL144" s="6">
        <f>'[1]SEEK AU New Job Ads TREND'!D144</f>
        <v>89.945694483394874</v>
      </c>
      <c r="AM144" s="6">
        <f>'[1]SEEK AU New Job Ads TREND'!E144</f>
        <v>85.841260912957878</v>
      </c>
      <c r="AN144" s="6">
        <f>'[1]SEEK AU New Job Ads TREND'!F144</f>
        <v>100.69674000313238</v>
      </c>
      <c r="AO144" s="6">
        <f>'[1]SEEK AU New Job Ads TREND'!G144</f>
        <v>103.2931687429373</v>
      </c>
      <c r="AP144" s="6">
        <f>'[1]SEEK AU New Job Ads TREND'!H144</f>
        <v>115.28341163238061</v>
      </c>
      <c r="AQ144" s="6">
        <f>'[1]SEEK AU New Job Ads TREND'!I144</f>
        <v>81.412161430997131</v>
      </c>
      <c r="AR144" s="6">
        <f>'[1]SEEK AU New Job Ads TREND'!J144</f>
        <v>89.541212009738274</v>
      </c>
      <c r="AS144" s="15">
        <f t="shared" si="9"/>
        <v>-1.2554478118833146</v>
      </c>
      <c r="AT144" s="15">
        <f t="shared" si="7"/>
        <v>-17.572836746484356</v>
      </c>
    </row>
    <row r="145" spans="1:46" hidden="1" x14ac:dyDescent="0.25">
      <c r="A145" s="12">
        <v>41395</v>
      </c>
      <c r="B145" s="15">
        <f>'[1]SEEK AU New Job Ads SA'!B145</f>
        <v>88.068583080051638</v>
      </c>
      <c r="C145" s="15">
        <f>'[1]SEEK AU New Job Ads SA'!C145</f>
        <v>82.753677883791113</v>
      </c>
      <c r="D145" s="15">
        <f>'[1]SEEK AU New Job Ads SA'!D145</f>
        <v>89.901910607778802</v>
      </c>
      <c r="E145" s="15">
        <f>'[1]SEEK AU New Job Ads SA'!E145</f>
        <v>85.67817497153743</v>
      </c>
      <c r="F145" s="15">
        <f>'[1]SEEK AU New Job Ads SA'!F145</f>
        <v>96.567706431161341</v>
      </c>
      <c r="G145" s="15">
        <f>'[1]SEEK AU New Job Ads SA'!G145</f>
        <v>105.73541366348304</v>
      </c>
      <c r="H145" s="15">
        <f>'[1]SEEK AU New Job Ads SA'!H145</f>
        <v>116.18138182228974</v>
      </c>
      <c r="I145" s="15">
        <f>'[1]SEEK AU New Job Ads SA'!I145</f>
        <v>79.683761266949901</v>
      </c>
      <c r="J145" s="15">
        <f>'[1]SEEK AU New Job Ads SA'!J145</f>
        <v>87.827023341849369</v>
      </c>
      <c r="K145" s="15">
        <f t="shared" si="8"/>
        <v>-1.0023832075883803</v>
      </c>
      <c r="L145" s="15">
        <f t="shared" si="10"/>
        <v>-18.124190650169751</v>
      </c>
      <c r="M145" s="18"/>
      <c r="N145" s="15" t="e">
        <f>Y145/AVERAGE(Y$50:Y$51)*AVERAGE(#REF!)</f>
        <v>#REF!</v>
      </c>
      <c r="O145" s="15" t="e">
        <f>Z145/AVERAGE(Z$50:Z$51)*AVERAGE(#REF!)</f>
        <v>#REF!</v>
      </c>
      <c r="P145" s="15" t="e">
        <f>AA145/AVERAGE(AA$50:AA$51)*AVERAGE(#REF!)</f>
        <v>#REF!</v>
      </c>
      <c r="Q145" s="15" t="e">
        <f>AB145/AVERAGE(AB$50:AB$51)*AVERAGE(#REF!)</f>
        <v>#REF!</v>
      </c>
      <c r="R145" s="15" t="e">
        <f>AC145/AVERAGE(AC$50:AC$51)*AVERAGE(#REF!)</f>
        <v>#REF!</v>
      </c>
      <c r="S145" s="15" t="e">
        <f>AD145/AVERAGE(AD$50:AD$51)*AVERAGE(#REF!)</f>
        <v>#REF!</v>
      </c>
      <c r="T145" s="15" t="e">
        <f>AE145/AVERAGE(AE$50:AE$51)*AVERAGE(#REF!)</f>
        <v>#REF!</v>
      </c>
      <c r="U145" s="15" t="e">
        <f>AF145/AVERAGE(AF$50:AF$51)*AVERAGE(#REF!)</f>
        <v>#REF!</v>
      </c>
      <c r="V145" s="15" t="e">
        <f>AG145/AVERAGE(AG$50:AG$51)*AVERAGE(#REF!)</f>
        <v>#REF!</v>
      </c>
      <c r="X145" s="12">
        <v>41395</v>
      </c>
      <c r="Y145" s="19">
        <v>39983.803583000001</v>
      </c>
      <c r="Z145" s="19">
        <v>28362.585146000001</v>
      </c>
      <c r="AA145" s="19">
        <v>23406.794989000002</v>
      </c>
      <c r="AB145" s="19">
        <v>4506.2547180000001</v>
      </c>
      <c r="AC145" s="19">
        <v>17266.292558000001</v>
      </c>
      <c r="AD145" s="19">
        <v>757.74072799999999</v>
      </c>
      <c r="AE145" s="19">
        <v>1420.6265129999999</v>
      </c>
      <c r="AF145" s="19">
        <v>3360.2906560000001</v>
      </c>
      <c r="AG145" s="19">
        <v>118780.33684</v>
      </c>
      <c r="AI145" s="3">
        <v>41395</v>
      </c>
      <c r="AJ145" s="6">
        <f>'[1]SEEK AU New Job Ads TREND'!B145</f>
        <v>88.501599169645345</v>
      </c>
      <c r="AK145" s="6">
        <f>'[1]SEEK AU New Job Ads TREND'!C145</f>
        <v>83.56030921925786</v>
      </c>
      <c r="AL145" s="6">
        <f>'[1]SEEK AU New Job Ads TREND'!D145</f>
        <v>88.863325252512951</v>
      </c>
      <c r="AM145" s="6">
        <f>'[1]SEEK AU New Job Ads TREND'!E145</f>
        <v>84.878421842460639</v>
      </c>
      <c r="AN145" s="6">
        <f>'[1]SEEK AU New Job Ads TREND'!F145</f>
        <v>96.358169614505996</v>
      </c>
      <c r="AO145" s="6">
        <f>'[1]SEEK AU New Job Ads TREND'!G145</f>
        <v>103.22828601264531</v>
      </c>
      <c r="AP145" s="6">
        <f>'[1]SEEK AU New Job Ads TREND'!H145</f>
        <v>115.59688478309236</v>
      </c>
      <c r="AQ145" s="6">
        <f>'[1]SEEK AU New Job Ads TREND'!I145</f>
        <v>79.612205362313375</v>
      </c>
      <c r="AR145" s="6">
        <f>'[1]SEEK AU New Job Ads TREND'!J145</f>
        <v>88.267401119064715</v>
      </c>
      <c r="AS145" s="15">
        <f t="shared" si="9"/>
        <v>-1.4225973293001886</v>
      </c>
      <c r="AT145" s="15">
        <f t="shared" si="7"/>
        <v>-17.802220726024345</v>
      </c>
    </row>
    <row r="146" spans="1:46" hidden="1" x14ac:dyDescent="0.25">
      <c r="A146" s="12">
        <v>41426</v>
      </c>
      <c r="B146" s="15">
        <f>'[1]SEEK AU New Job Ads SA'!B146</f>
        <v>87.23941406210335</v>
      </c>
      <c r="C146" s="15">
        <f>'[1]SEEK AU New Job Ads SA'!C146</f>
        <v>83.18751501636153</v>
      </c>
      <c r="D146" s="15">
        <f>'[1]SEEK AU New Job Ads SA'!D146</f>
        <v>86.361640643087739</v>
      </c>
      <c r="E146" s="15">
        <f>'[1]SEEK AU New Job Ads SA'!E146</f>
        <v>84.177977312515523</v>
      </c>
      <c r="F146" s="15">
        <f>'[1]SEEK AU New Job Ads SA'!F146</f>
        <v>91.262325426594728</v>
      </c>
      <c r="G146" s="15">
        <f>'[1]SEEK AU New Job Ads SA'!G146</f>
        <v>107.93699787295633</v>
      </c>
      <c r="H146" s="15">
        <f>'[1]SEEK AU New Job Ads SA'!H146</f>
        <v>117.01632330795617</v>
      </c>
      <c r="I146" s="15">
        <f>'[1]SEEK AU New Job Ads SA'!I146</f>
        <v>73.561595000145957</v>
      </c>
      <c r="J146" s="15">
        <f>'[1]SEEK AU New Job Ads SA'!J146</f>
        <v>86.659079284060198</v>
      </c>
      <c r="K146" s="15">
        <f t="shared" si="8"/>
        <v>-1.3298231151967599</v>
      </c>
      <c r="L146" s="15">
        <f t="shared" si="10"/>
        <v>-17.551632073795403</v>
      </c>
      <c r="M146" s="18"/>
      <c r="N146" s="15" t="e">
        <f>Y146/AVERAGE(Y$50:Y$51)*AVERAGE(#REF!)</f>
        <v>#REF!</v>
      </c>
      <c r="O146" s="15" t="e">
        <f>Z146/AVERAGE(Z$50:Z$51)*AVERAGE(#REF!)</f>
        <v>#REF!</v>
      </c>
      <c r="P146" s="15" t="e">
        <f>AA146/AVERAGE(AA$50:AA$51)*AVERAGE(#REF!)</f>
        <v>#REF!</v>
      </c>
      <c r="Q146" s="15" t="e">
        <f>AB146/AVERAGE(AB$50:AB$51)*AVERAGE(#REF!)</f>
        <v>#REF!</v>
      </c>
      <c r="R146" s="15" t="e">
        <f>AC146/AVERAGE(AC$50:AC$51)*AVERAGE(#REF!)</f>
        <v>#REF!</v>
      </c>
      <c r="S146" s="15" t="e">
        <f>AD146/AVERAGE(AD$50:AD$51)*AVERAGE(#REF!)</f>
        <v>#REF!</v>
      </c>
      <c r="T146" s="15" t="e">
        <f>AE146/AVERAGE(AE$50:AE$51)*AVERAGE(#REF!)</f>
        <v>#REF!</v>
      </c>
      <c r="U146" s="15" t="e">
        <f>AF146/AVERAGE(AF$50:AF$51)*AVERAGE(#REF!)</f>
        <v>#REF!</v>
      </c>
      <c r="V146" s="15" t="e">
        <f>AG146/AVERAGE(AG$50:AG$51)*AVERAGE(#REF!)</f>
        <v>#REF!</v>
      </c>
      <c r="X146" s="12">
        <v>41426</v>
      </c>
      <c r="Y146" s="19">
        <v>39666.421050999998</v>
      </c>
      <c r="Z146" s="19">
        <v>28577.374207000001</v>
      </c>
      <c r="AA146" s="19">
        <v>22619.69975</v>
      </c>
      <c r="AB146" s="19">
        <v>4469.7632389999999</v>
      </c>
      <c r="AC146" s="19">
        <v>16409.520823999999</v>
      </c>
      <c r="AD146" s="19">
        <v>782.054124</v>
      </c>
      <c r="AE146" s="19">
        <v>1420.7470559999999</v>
      </c>
      <c r="AF146" s="19">
        <v>3105.7225410000001</v>
      </c>
      <c r="AG146" s="19">
        <v>117274.167936</v>
      </c>
      <c r="AI146" s="3">
        <v>41426</v>
      </c>
      <c r="AJ146" s="6">
        <f>'[1]SEEK AU New Job Ads TREND'!B146</f>
        <v>87.946921528436832</v>
      </c>
      <c r="AK146" s="6">
        <f>'[1]SEEK AU New Job Ads TREND'!C146</f>
        <v>83.279157172349201</v>
      </c>
      <c r="AL146" s="6">
        <f>'[1]SEEK AU New Job Ads TREND'!D146</f>
        <v>87.789038911869397</v>
      </c>
      <c r="AM146" s="6">
        <f>'[1]SEEK AU New Job Ads TREND'!E146</f>
        <v>84.106519919076803</v>
      </c>
      <c r="AN146" s="6">
        <f>'[1]SEEK AU New Job Ads TREND'!F146</f>
        <v>92.095224910675995</v>
      </c>
      <c r="AO146" s="6">
        <f>'[1]SEEK AU New Job Ads TREND'!G146</f>
        <v>102.66223983693791</v>
      </c>
      <c r="AP146" s="6">
        <f>'[1]SEEK AU New Job Ads TREND'!H146</f>
        <v>115.85927099882163</v>
      </c>
      <c r="AQ146" s="6">
        <f>'[1]SEEK AU New Job Ads TREND'!I146</f>
        <v>77.741562333323216</v>
      </c>
      <c r="AR146" s="6">
        <f>'[1]SEEK AU New Job Ads TREND'!J146</f>
        <v>87.155334448646016</v>
      </c>
      <c r="AS146" s="15">
        <f t="shared" si="9"/>
        <v>-1.2598837807840511</v>
      </c>
      <c r="AT146" s="15">
        <f t="shared" si="7"/>
        <v>-17.653315438822361</v>
      </c>
    </row>
    <row r="147" spans="1:46" hidden="1" x14ac:dyDescent="0.25">
      <c r="A147" s="12">
        <v>41456</v>
      </c>
      <c r="B147" s="15">
        <f>'[1]SEEK AU New Job Ads SA'!B147</f>
        <v>88.548002135138134</v>
      </c>
      <c r="C147" s="15">
        <f>'[1]SEEK AU New Job Ads SA'!C147</f>
        <v>84.820749169080372</v>
      </c>
      <c r="D147" s="15">
        <f>'[1]SEEK AU New Job Ads SA'!D147</f>
        <v>85.698863354420524</v>
      </c>
      <c r="E147" s="15">
        <f>'[1]SEEK AU New Job Ads SA'!E147</f>
        <v>84.78743851925617</v>
      </c>
      <c r="F147" s="15">
        <f>'[1]SEEK AU New Job Ads SA'!F147</f>
        <v>87.759897181432137</v>
      </c>
      <c r="G147" s="15">
        <f>'[1]SEEK AU New Job Ads SA'!G147</f>
        <v>97.717075460035304</v>
      </c>
      <c r="H147" s="15">
        <f>'[1]SEEK AU New Job Ads SA'!H147</f>
        <v>116.98665744956133</v>
      </c>
      <c r="I147" s="15">
        <f>'[1]SEEK AU New Job Ads SA'!I147</f>
        <v>80.598579036663381</v>
      </c>
      <c r="J147" s="15">
        <f>'[1]SEEK AU New Job Ads SA'!J147</f>
        <v>86.813311995313953</v>
      </c>
      <c r="K147" s="15">
        <f t="shared" si="8"/>
        <v>0.17797640192807762</v>
      </c>
      <c r="L147" s="15">
        <f t="shared" si="10"/>
        <v>-17.058240872306413</v>
      </c>
      <c r="M147" s="18"/>
      <c r="N147" s="15" t="e">
        <f>Y147/AVERAGE(Y$50:Y$51)*AVERAGE(#REF!)</f>
        <v>#REF!</v>
      </c>
      <c r="O147" s="15" t="e">
        <f>Z147/AVERAGE(Z$50:Z$51)*AVERAGE(#REF!)</f>
        <v>#REF!</v>
      </c>
      <c r="P147" s="15" t="e">
        <f>AA147/AVERAGE(AA$50:AA$51)*AVERAGE(#REF!)</f>
        <v>#REF!</v>
      </c>
      <c r="Q147" s="15" t="e">
        <f>AB147/AVERAGE(AB$50:AB$51)*AVERAGE(#REF!)</f>
        <v>#REF!</v>
      </c>
      <c r="R147" s="15" t="e">
        <f>AC147/AVERAGE(AC$50:AC$51)*AVERAGE(#REF!)</f>
        <v>#REF!</v>
      </c>
      <c r="S147" s="15" t="e">
        <f>AD147/AVERAGE(AD$50:AD$51)*AVERAGE(#REF!)</f>
        <v>#REF!</v>
      </c>
      <c r="T147" s="15" t="e">
        <f>AE147/AVERAGE(AE$50:AE$51)*AVERAGE(#REF!)</f>
        <v>#REF!</v>
      </c>
      <c r="U147" s="15" t="e">
        <f>AF147/AVERAGE(AF$50:AF$51)*AVERAGE(#REF!)</f>
        <v>#REF!</v>
      </c>
      <c r="V147" s="15" t="e">
        <f>AG147/AVERAGE(AG$50:AG$51)*AVERAGE(#REF!)</f>
        <v>#REF!</v>
      </c>
      <c r="X147" s="12">
        <v>41456</v>
      </c>
      <c r="Y147" s="19">
        <v>40138.133586999997</v>
      </c>
      <c r="Z147" s="19">
        <v>28887.937625999999</v>
      </c>
      <c r="AA147" s="19">
        <v>22503.123985999999</v>
      </c>
      <c r="AB147" s="19">
        <v>4502.4192990000001</v>
      </c>
      <c r="AC147" s="19">
        <v>15756.552836999999</v>
      </c>
      <c r="AD147" s="19">
        <v>679.64532999999994</v>
      </c>
      <c r="AE147" s="19">
        <v>1414.329393</v>
      </c>
      <c r="AF147" s="19">
        <v>3309.583924</v>
      </c>
      <c r="AG147" s="19">
        <v>117235.01601199999</v>
      </c>
      <c r="AI147" s="3">
        <v>41456</v>
      </c>
      <c r="AJ147" s="6">
        <f>'[1]SEEK AU New Job Ads TREND'!B147</f>
        <v>87.780357716197159</v>
      </c>
      <c r="AK147" s="6">
        <f>'[1]SEEK AU New Job Ads TREND'!C147</f>
        <v>83.450268221488415</v>
      </c>
      <c r="AL147" s="6">
        <f>'[1]SEEK AU New Job Ads TREND'!D147</f>
        <v>86.984522471882372</v>
      </c>
      <c r="AM147" s="6">
        <f>'[1]SEEK AU New Job Ads TREND'!E147</f>
        <v>83.745029047971144</v>
      </c>
      <c r="AN147" s="6">
        <f>'[1]SEEK AU New Job Ads TREND'!F147</f>
        <v>88.633717811035879</v>
      </c>
      <c r="AO147" s="6">
        <f>'[1]SEEK AU New Job Ads TREND'!G147</f>
        <v>102.80945094362679</v>
      </c>
      <c r="AP147" s="6">
        <f>'[1]SEEK AU New Job Ads TREND'!H147</f>
        <v>116.52211237626426</v>
      </c>
      <c r="AQ147" s="6">
        <f>'[1]SEEK AU New Job Ads TREND'!I147</f>
        <v>75.84314319454954</v>
      </c>
      <c r="AR147" s="6">
        <f>'[1]SEEK AU New Job Ads TREND'!J147</f>
        <v>86.473531993235525</v>
      </c>
      <c r="AS147" s="15">
        <f t="shared" si="9"/>
        <v>-0.78228425112891387</v>
      </c>
      <c r="AT147" s="15">
        <f t="shared" si="7"/>
        <v>-16.771969201044186</v>
      </c>
    </row>
    <row r="148" spans="1:46" hidden="1" x14ac:dyDescent="0.25">
      <c r="A148" s="12">
        <v>41487</v>
      </c>
      <c r="B148" s="15">
        <f>'[1]SEEK AU New Job Ads SA'!B148</f>
        <v>86.252088354785101</v>
      </c>
      <c r="C148" s="15">
        <f>'[1]SEEK AU New Job Ads SA'!C148</f>
        <v>82.742315325502005</v>
      </c>
      <c r="D148" s="15">
        <f>'[1]SEEK AU New Job Ads SA'!D148</f>
        <v>85.767857368767835</v>
      </c>
      <c r="E148" s="15">
        <f>'[1]SEEK AU New Job Ads SA'!E148</f>
        <v>81.67301297605033</v>
      </c>
      <c r="F148" s="15">
        <f>'[1]SEEK AU New Job Ads SA'!F148</f>
        <v>84.806276727499707</v>
      </c>
      <c r="G148" s="15">
        <f>'[1]SEEK AU New Job Ads SA'!G148</f>
        <v>103.56249959354086</v>
      </c>
      <c r="H148" s="15">
        <f>'[1]SEEK AU New Job Ads SA'!H148</f>
        <v>117.24430291399635</v>
      </c>
      <c r="I148" s="15">
        <f>'[1]SEEK AU New Job Ads SA'!I148</f>
        <v>73.227856842030633</v>
      </c>
      <c r="J148" s="15">
        <f>'[1]SEEK AU New Job Ads SA'!J148</f>
        <v>85.576829739410258</v>
      </c>
      <c r="K148" s="15">
        <f t="shared" si="8"/>
        <v>-1.4243002916078638</v>
      </c>
      <c r="L148" s="15">
        <f t="shared" si="10"/>
        <v>-16.376387824448784</v>
      </c>
      <c r="M148" s="18"/>
      <c r="N148" s="15" t="e">
        <f>Y148/AVERAGE(Y$50:Y$51)*AVERAGE(#REF!)</f>
        <v>#REF!</v>
      </c>
      <c r="O148" s="15" t="e">
        <f>Z148/AVERAGE(Z$50:Z$51)*AVERAGE(#REF!)</f>
        <v>#REF!</v>
      </c>
      <c r="P148" s="15" t="e">
        <f>AA148/AVERAGE(AA$50:AA$51)*AVERAGE(#REF!)</f>
        <v>#REF!</v>
      </c>
      <c r="Q148" s="15" t="e">
        <f>AB148/AVERAGE(AB$50:AB$51)*AVERAGE(#REF!)</f>
        <v>#REF!</v>
      </c>
      <c r="R148" s="15" t="e">
        <f>AC148/AVERAGE(AC$50:AC$51)*AVERAGE(#REF!)</f>
        <v>#REF!</v>
      </c>
      <c r="S148" s="15" t="e">
        <f>AD148/AVERAGE(AD$50:AD$51)*AVERAGE(#REF!)</f>
        <v>#REF!</v>
      </c>
      <c r="T148" s="15" t="e">
        <f>AE148/AVERAGE(AE$50:AE$51)*AVERAGE(#REF!)</f>
        <v>#REF!</v>
      </c>
      <c r="U148" s="15" t="e">
        <f>AF148/AVERAGE(AF$50:AF$51)*AVERAGE(#REF!)</f>
        <v>#REF!</v>
      </c>
      <c r="V148" s="15" t="e">
        <f>AG148/AVERAGE(AG$50:AG$51)*AVERAGE(#REF!)</f>
        <v>#REF!</v>
      </c>
      <c r="X148" s="12">
        <v>41487</v>
      </c>
      <c r="Y148" s="19">
        <v>39131.043117000001</v>
      </c>
      <c r="Z148" s="19">
        <v>28680.845892000001</v>
      </c>
      <c r="AA148" s="19">
        <v>22592.790236000001</v>
      </c>
      <c r="AB148" s="19">
        <v>4361.6593249999996</v>
      </c>
      <c r="AC148" s="19">
        <v>15361.03666</v>
      </c>
      <c r="AD148" s="19">
        <v>740.79217100000005</v>
      </c>
      <c r="AE148" s="19">
        <v>1428.3597560000001</v>
      </c>
      <c r="AF148" s="19">
        <v>3104.1249889999999</v>
      </c>
      <c r="AG148" s="19">
        <v>116044.519352</v>
      </c>
      <c r="AI148" s="3">
        <v>41487</v>
      </c>
      <c r="AJ148" s="6">
        <f>'[1]SEEK AU New Job Ads TREND'!B148</f>
        <v>88.109741263441961</v>
      </c>
      <c r="AK148" s="6">
        <f>'[1]SEEK AU New Job Ads TREND'!C148</f>
        <v>84.074735513214478</v>
      </c>
      <c r="AL148" s="6">
        <f>'[1]SEEK AU New Job Ads TREND'!D148</f>
        <v>86.636001519039993</v>
      </c>
      <c r="AM148" s="6">
        <f>'[1]SEEK AU New Job Ads TREND'!E148</f>
        <v>83.700165367483294</v>
      </c>
      <c r="AN148" s="6">
        <f>'[1]SEEK AU New Job Ads TREND'!F148</f>
        <v>86.373908937727606</v>
      </c>
      <c r="AO148" s="6">
        <f>'[1]SEEK AU New Job Ads TREND'!G148</f>
        <v>104.40763099428874</v>
      </c>
      <c r="AP148" s="6">
        <f>'[1]SEEK AU New Job Ads TREND'!H148</f>
        <v>117.19214608528165</v>
      </c>
      <c r="AQ148" s="6">
        <f>'[1]SEEK AU New Job Ads TREND'!I148</f>
        <v>74.016335721758026</v>
      </c>
      <c r="AR148" s="6">
        <f>'[1]SEEK AU New Job Ads TREND'!J148</f>
        <v>86.311165112211029</v>
      </c>
      <c r="AS148" s="15">
        <f t="shared" si="9"/>
        <v>-0.18776483078914907</v>
      </c>
      <c r="AT148" s="15">
        <f t="shared" si="7"/>
        <v>-15.048376708546584</v>
      </c>
    </row>
    <row r="149" spans="1:46" hidden="1" x14ac:dyDescent="0.25">
      <c r="A149" s="12">
        <v>41518</v>
      </c>
      <c r="B149" s="15">
        <f>'[1]SEEK AU New Job Ads SA'!B149</f>
        <v>90.81253186092691</v>
      </c>
      <c r="C149" s="15">
        <f>'[1]SEEK AU New Job Ads SA'!C149</f>
        <v>85.614199489854286</v>
      </c>
      <c r="D149" s="15">
        <f>'[1]SEEK AU New Job Ads SA'!D149</f>
        <v>86.800525115714564</v>
      </c>
      <c r="E149" s="15">
        <f>'[1]SEEK AU New Job Ads SA'!E149</f>
        <v>84.137738910504495</v>
      </c>
      <c r="F149" s="15">
        <f>'[1]SEEK AU New Job Ads SA'!F149</f>
        <v>84.389672290969301</v>
      </c>
      <c r="G149" s="15">
        <f>'[1]SEEK AU New Job Ads SA'!G149</f>
        <v>104.79637054582508</v>
      </c>
      <c r="H149" s="15">
        <f>'[1]SEEK AU New Job Ads SA'!H149</f>
        <v>116.03746751648225</v>
      </c>
      <c r="I149" s="15">
        <f>'[1]SEEK AU New Job Ads SA'!I149</f>
        <v>70.845132087291034</v>
      </c>
      <c r="J149" s="15">
        <f>'[1]SEEK AU New Job Ads SA'!J149</f>
        <v>86.744301998194572</v>
      </c>
      <c r="K149" s="15">
        <f t="shared" si="8"/>
        <v>1.3642387341753448</v>
      </c>
      <c r="L149" s="15">
        <f t="shared" si="10"/>
        <v>-12.632643988521238</v>
      </c>
      <c r="M149" s="18"/>
      <c r="N149" s="15" t="e">
        <f>Y149/AVERAGE(Y$50:Y$51)*AVERAGE(#REF!)</f>
        <v>#REF!</v>
      </c>
      <c r="O149" s="15" t="e">
        <f>Z149/AVERAGE(Z$50:Z$51)*AVERAGE(#REF!)</f>
        <v>#REF!</v>
      </c>
      <c r="P149" s="15" t="e">
        <f>AA149/AVERAGE(AA$50:AA$51)*AVERAGE(#REF!)</f>
        <v>#REF!</v>
      </c>
      <c r="Q149" s="15" t="e">
        <f>AB149/AVERAGE(AB$50:AB$51)*AVERAGE(#REF!)</f>
        <v>#REF!</v>
      </c>
      <c r="R149" s="15" t="e">
        <f>AC149/AVERAGE(AC$50:AC$51)*AVERAGE(#REF!)</f>
        <v>#REF!</v>
      </c>
      <c r="S149" s="15" t="e">
        <f>AD149/AVERAGE(AD$50:AD$51)*AVERAGE(#REF!)</f>
        <v>#REF!</v>
      </c>
      <c r="T149" s="15" t="e">
        <f>AE149/AVERAGE(AE$50:AE$51)*AVERAGE(#REF!)</f>
        <v>#REF!</v>
      </c>
      <c r="U149" s="15" t="e">
        <f>AF149/AVERAGE(AF$50:AF$51)*AVERAGE(#REF!)</f>
        <v>#REF!</v>
      </c>
      <c r="V149" s="15" t="e">
        <f>AG149/AVERAGE(AG$50:AG$51)*AVERAGE(#REF!)</f>
        <v>#REF!</v>
      </c>
      <c r="X149" s="12">
        <v>41518</v>
      </c>
      <c r="Y149" s="19">
        <v>40979.980713999998</v>
      </c>
      <c r="Z149" s="19">
        <v>28744.163487000002</v>
      </c>
      <c r="AA149" s="19">
        <v>22933.827174999999</v>
      </c>
      <c r="AB149" s="19">
        <v>4495.1272209999997</v>
      </c>
      <c r="AC149" s="19">
        <v>15208.316053</v>
      </c>
      <c r="AD149" s="19">
        <v>758.90934000000004</v>
      </c>
      <c r="AE149" s="19">
        <v>1428.142572</v>
      </c>
      <c r="AF149" s="19">
        <v>3019.3216889999999</v>
      </c>
      <c r="AG149" s="19">
        <v>117141.816603</v>
      </c>
      <c r="AI149" s="3">
        <v>41518</v>
      </c>
      <c r="AJ149" s="6">
        <f>'[1]SEEK AU New Job Ads TREND'!B149</f>
        <v>88.87865408091335</v>
      </c>
      <c r="AK149" s="6">
        <f>'[1]SEEK AU New Job Ads TREND'!C149</f>
        <v>85.085010595153591</v>
      </c>
      <c r="AL149" s="6">
        <f>'[1]SEEK AU New Job Ads TREND'!D149</f>
        <v>86.829250242017721</v>
      </c>
      <c r="AM149" s="6">
        <f>'[1]SEEK AU New Job Ads TREND'!E149</f>
        <v>83.903553594887526</v>
      </c>
      <c r="AN149" s="6">
        <f>'[1]SEEK AU New Job Ads TREND'!F149</f>
        <v>85.360708224237996</v>
      </c>
      <c r="AO149" s="6">
        <f>'[1]SEEK AU New Job Ads TREND'!G149</f>
        <v>107.31716755293156</v>
      </c>
      <c r="AP149" s="6">
        <f>'[1]SEEK AU New Job Ads TREND'!H149</f>
        <v>117.56950524574475</v>
      </c>
      <c r="AQ149" s="6">
        <f>'[1]SEEK AU New Job Ads TREND'!I149</f>
        <v>72.530198373836654</v>
      </c>
      <c r="AR149" s="6">
        <f>'[1]SEEK AU New Job Ads TREND'!J149</f>
        <v>86.657400575089554</v>
      </c>
      <c r="AS149" s="15">
        <f t="shared" si="9"/>
        <v>0.40114794236455964</v>
      </c>
      <c r="AT149" s="15">
        <f t="shared" ref="AT149:AT211" si="11">AR149/AR137*100-100</f>
        <v>-12.537830224258585</v>
      </c>
    </row>
    <row r="150" spans="1:46" hidden="1" x14ac:dyDescent="0.25">
      <c r="A150" s="12">
        <v>41548</v>
      </c>
      <c r="B150" s="15">
        <f>'[1]SEEK AU New Job Ads SA'!B150</f>
        <v>89.697642428370955</v>
      </c>
      <c r="C150" s="15">
        <f>'[1]SEEK AU New Job Ads SA'!C150</f>
        <v>86.04580229772904</v>
      </c>
      <c r="D150" s="15">
        <f>'[1]SEEK AU New Job Ads SA'!D150</f>
        <v>86.800940219952622</v>
      </c>
      <c r="E150" s="15">
        <f>'[1]SEEK AU New Job Ads SA'!E150</f>
        <v>83.738894409784336</v>
      </c>
      <c r="F150" s="15">
        <f>'[1]SEEK AU New Job Ads SA'!F150</f>
        <v>86.619474966377666</v>
      </c>
      <c r="G150" s="15">
        <f>'[1]SEEK AU New Job Ads SA'!G150</f>
        <v>103.04532918582454</v>
      </c>
      <c r="H150" s="15">
        <f>'[1]SEEK AU New Job Ads SA'!H150</f>
        <v>118.35126840795121</v>
      </c>
      <c r="I150" s="15">
        <f>'[1]SEEK AU New Job Ads SA'!I150</f>
        <v>70.332290761230311</v>
      </c>
      <c r="J150" s="15">
        <f>'[1]SEEK AU New Job Ads SA'!J150</f>
        <v>87.258294402681472</v>
      </c>
      <c r="K150" s="15">
        <f t="shared" si="8"/>
        <v>0.59253736861886352</v>
      </c>
      <c r="L150" s="15">
        <f t="shared" si="10"/>
        <v>-9.6510806423069369</v>
      </c>
      <c r="M150" s="18"/>
      <c r="N150" s="15" t="e">
        <f>Y150/AVERAGE(Y$50:Y$51)*AVERAGE(#REF!)</f>
        <v>#REF!</v>
      </c>
      <c r="O150" s="15" t="e">
        <f>Z150/AVERAGE(Z$50:Z$51)*AVERAGE(#REF!)</f>
        <v>#REF!</v>
      </c>
      <c r="P150" s="15" t="e">
        <f>AA150/AVERAGE(AA$50:AA$51)*AVERAGE(#REF!)</f>
        <v>#REF!</v>
      </c>
      <c r="Q150" s="15" t="e">
        <f>AB150/AVERAGE(AB$50:AB$51)*AVERAGE(#REF!)</f>
        <v>#REF!</v>
      </c>
      <c r="R150" s="15" t="e">
        <f>AC150/AVERAGE(AC$50:AC$51)*AVERAGE(#REF!)</f>
        <v>#REF!</v>
      </c>
      <c r="S150" s="15" t="e">
        <f>AD150/AVERAGE(AD$50:AD$51)*AVERAGE(#REF!)</f>
        <v>#REF!</v>
      </c>
      <c r="T150" s="15" t="e">
        <f>AE150/AVERAGE(AE$50:AE$51)*AVERAGE(#REF!)</f>
        <v>#REF!</v>
      </c>
      <c r="U150" s="15" t="e">
        <f>AF150/AVERAGE(AF$50:AF$51)*AVERAGE(#REF!)</f>
        <v>#REF!</v>
      </c>
      <c r="V150" s="15" t="e">
        <f>AG150/AVERAGE(AG$50:AG$51)*AVERAGE(#REF!)</f>
        <v>#REF!</v>
      </c>
      <c r="X150" s="12">
        <v>41548</v>
      </c>
      <c r="Y150" s="19">
        <v>40846.374125000002</v>
      </c>
      <c r="Z150" s="19">
        <v>29465.376815</v>
      </c>
      <c r="AA150" s="19">
        <v>22945.440976000002</v>
      </c>
      <c r="AB150" s="19">
        <v>4487.8274760000004</v>
      </c>
      <c r="AC150" s="19">
        <v>15828.606661</v>
      </c>
      <c r="AD150" s="19">
        <v>746.61312499999997</v>
      </c>
      <c r="AE150" s="19">
        <v>1433.7981</v>
      </c>
      <c r="AF150" s="19">
        <v>2975.22937</v>
      </c>
      <c r="AG150" s="19">
        <v>118631.877484</v>
      </c>
      <c r="AI150" s="3">
        <v>41548</v>
      </c>
      <c r="AJ150" s="6">
        <f>'[1]SEEK AU New Job Ads TREND'!B150</f>
        <v>89.961982153164627</v>
      </c>
      <c r="AK150" s="6">
        <f>'[1]SEEK AU New Job Ads TREND'!C150</f>
        <v>86.435646423269191</v>
      </c>
      <c r="AL150" s="6">
        <f>'[1]SEEK AU New Job Ads TREND'!D150</f>
        <v>87.573990855048933</v>
      </c>
      <c r="AM150" s="6">
        <f>'[1]SEEK AU New Job Ads TREND'!E150</f>
        <v>84.315999409905999</v>
      </c>
      <c r="AN150" s="6">
        <f>'[1]SEEK AU New Job Ads TREND'!F150</f>
        <v>85.444049362024288</v>
      </c>
      <c r="AO150" s="6">
        <f>'[1]SEEK AU New Job Ads TREND'!G150</f>
        <v>110.9473295906954</v>
      </c>
      <c r="AP150" s="6">
        <f>'[1]SEEK AU New Job Ads TREND'!H150</f>
        <v>117.42362004653128</v>
      </c>
      <c r="AQ150" s="6">
        <f>'[1]SEEK AU New Job Ads TREND'!I150</f>
        <v>71.587463487192792</v>
      </c>
      <c r="AR150" s="6">
        <f>'[1]SEEK AU New Job Ads TREND'!J150</f>
        <v>87.497015984370108</v>
      </c>
      <c r="AS150" s="15">
        <f t="shared" si="9"/>
        <v>0.96889060104336977</v>
      </c>
      <c r="AT150" s="15">
        <f t="shared" si="11"/>
        <v>-9.5150167155632914</v>
      </c>
    </row>
    <row r="151" spans="1:46" hidden="1" x14ac:dyDescent="0.25">
      <c r="A151" s="12">
        <v>41579</v>
      </c>
      <c r="B151" s="15">
        <f>'[1]SEEK AU New Job Ads SA'!B151</f>
        <v>90.710798395943485</v>
      </c>
      <c r="C151" s="15">
        <f>'[1]SEEK AU New Job Ads SA'!C151</f>
        <v>88.994606527984573</v>
      </c>
      <c r="D151" s="15">
        <f>'[1]SEEK AU New Job Ads SA'!D151</f>
        <v>87.707074293051264</v>
      </c>
      <c r="E151" s="15">
        <f>'[1]SEEK AU New Job Ads SA'!E151</f>
        <v>88.775420749336234</v>
      </c>
      <c r="F151" s="15">
        <f>'[1]SEEK AU New Job Ads SA'!F151</f>
        <v>87.955069359690611</v>
      </c>
      <c r="G151" s="15">
        <f>'[1]SEEK AU New Job Ads SA'!G151</f>
        <v>133.6522742889143</v>
      </c>
      <c r="H151" s="15">
        <f>'[1]SEEK AU New Job Ads SA'!H151</f>
        <v>121.16462915705985</v>
      </c>
      <c r="I151" s="15">
        <f>'[1]SEEK AU New Job Ads SA'!I151</f>
        <v>70.363016979915528</v>
      </c>
      <c r="J151" s="15">
        <f>'[1]SEEK AU New Job Ads SA'!J151</f>
        <v>88.77757574744237</v>
      </c>
      <c r="K151" s="15">
        <f t="shared" si="8"/>
        <v>1.7411311499508457</v>
      </c>
      <c r="L151" s="15">
        <f t="shared" si="10"/>
        <v>-4.0868403255966541</v>
      </c>
      <c r="M151" s="18"/>
      <c r="N151" s="15" t="e">
        <f>Y151/AVERAGE(Y$50:Y$51)*AVERAGE(#REF!)</f>
        <v>#REF!</v>
      </c>
      <c r="O151" s="15" t="e">
        <f>Z151/AVERAGE(Z$50:Z$51)*AVERAGE(#REF!)</f>
        <v>#REF!</v>
      </c>
      <c r="P151" s="15" t="e">
        <f>AA151/AVERAGE(AA$50:AA$51)*AVERAGE(#REF!)</f>
        <v>#REF!</v>
      </c>
      <c r="Q151" s="15" t="e">
        <f>AB151/AVERAGE(AB$50:AB$51)*AVERAGE(#REF!)</f>
        <v>#REF!</v>
      </c>
      <c r="R151" s="15" t="e">
        <f>AC151/AVERAGE(AC$50:AC$51)*AVERAGE(#REF!)</f>
        <v>#REF!</v>
      </c>
      <c r="S151" s="15" t="e">
        <f>AD151/AVERAGE(AD$50:AD$51)*AVERAGE(#REF!)</f>
        <v>#REF!</v>
      </c>
      <c r="T151" s="15" t="e">
        <f>AE151/AVERAGE(AE$50:AE$51)*AVERAGE(#REF!)</f>
        <v>#REF!</v>
      </c>
      <c r="U151" s="15" t="e">
        <f>AF151/AVERAGE(AF$50:AF$51)*AVERAGE(#REF!)</f>
        <v>#REF!</v>
      </c>
      <c r="V151" s="15" t="e">
        <f>AG151/AVERAGE(AG$50:AG$51)*AVERAGE(#REF!)</f>
        <v>#REF!</v>
      </c>
      <c r="X151" s="12">
        <v>41579</v>
      </c>
      <c r="Y151" s="19">
        <v>41271.097389000002</v>
      </c>
      <c r="Z151" s="19">
        <v>30369.081977000002</v>
      </c>
      <c r="AA151" s="19">
        <v>23206.212646</v>
      </c>
      <c r="AB151" s="19">
        <v>4634.1278940000002</v>
      </c>
      <c r="AC151" s="19">
        <v>16007.595632</v>
      </c>
      <c r="AD151" s="19">
        <v>957.90979300000004</v>
      </c>
      <c r="AE151" s="19">
        <v>1448.7246829999999</v>
      </c>
      <c r="AF151" s="19">
        <v>2975.5500539999998</v>
      </c>
      <c r="AG151" s="19">
        <v>120594.134509</v>
      </c>
      <c r="AI151" s="3">
        <v>41579</v>
      </c>
      <c r="AJ151" s="6">
        <f>'[1]SEEK AU New Job Ads TREND'!B151</f>
        <v>91.187660589717837</v>
      </c>
      <c r="AK151" s="6">
        <f>'[1]SEEK AU New Job Ads TREND'!C151</f>
        <v>87.895121062796633</v>
      </c>
      <c r="AL151" s="6">
        <f>'[1]SEEK AU New Job Ads TREND'!D151</f>
        <v>88.653170743686047</v>
      </c>
      <c r="AM151" s="6">
        <f>'[1]SEEK AU New Job Ads TREND'!E151</f>
        <v>84.817068416904718</v>
      </c>
      <c r="AN151" s="6">
        <f>'[1]SEEK AU New Job Ads TREND'!F151</f>
        <v>86.328139372271153</v>
      </c>
      <c r="AO151" s="6">
        <f>'[1]SEEK AU New Job Ads TREND'!G151</f>
        <v>114.53279372074689</v>
      </c>
      <c r="AP151" s="6">
        <f>'[1]SEEK AU New Job Ads TREND'!H151</f>
        <v>116.91100031139435</v>
      </c>
      <c r="AQ151" s="6">
        <f>'[1]SEEK AU New Job Ads TREND'!I151</f>
        <v>71.300423788873417</v>
      </c>
      <c r="AR151" s="6">
        <f>'[1]SEEK AU New Job Ads TREND'!J151</f>
        <v>88.655058906967341</v>
      </c>
      <c r="AS151" s="15">
        <f t="shared" si="9"/>
        <v>1.3235227619694996</v>
      </c>
      <c r="AT151" s="15">
        <f t="shared" si="11"/>
        <v>-6.4170182076893809</v>
      </c>
    </row>
    <row r="152" spans="1:46" hidden="1" x14ac:dyDescent="0.25">
      <c r="A152" s="12">
        <v>41609</v>
      </c>
      <c r="B152" s="15">
        <f>'[1]SEEK AU New Job Ads SA'!B152</f>
        <v>91.948114594643499</v>
      </c>
      <c r="C152" s="15">
        <f>'[1]SEEK AU New Job Ads SA'!C152</f>
        <v>88.229681073846507</v>
      </c>
      <c r="D152" s="15">
        <f>'[1]SEEK AU New Job Ads SA'!D152</f>
        <v>89.542857382965565</v>
      </c>
      <c r="E152" s="15">
        <f>'[1]SEEK AU New Job Ads SA'!E152</f>
        <v>81.706385385778702</v>
      </c>
      <c r="F152" s="15">
        <f>'[1]SEEK AU New Job Ads SA'!F152</f>
        <v>84.074217534367236</v>
      </c>
      <c r="G152" s="15">
        <f>'[1]SEEK AU New Job Ads SA'!G152</f>
        <v>113.51465050864722</v>
      </c>
      <c r="H152" s="15">
        <f>'[1]SEEK AU New Job Ads SA'!H152</f>
        <v>116.50968774370827</v>
      </c>
      <c r="I152" s="15">
        <f>'[1]SEEK AU New Job Ads SA'!I152</f>
        <v>72.648775633688984</v>
      </c>
      <c r="J152" s="15">
        <f>'[1]SEEK AU New Job Ads SA'!J152</f>
        <v>89.090130448034614</v>
      </c>
      <c r="K152" s="15">
        <f t="shared" si="8"/>
        <v>0.35206491950332008</v>
      </c>
      <c r="L152" s="15">
        <f t="shared" si="10"/>
        <v>-4.1036876473593793</v>
      </c>
      <c r="M152" s="18"/>
      <c r="N152" s="15" t="e">
        <f>Y152/AVERAGE(Y$50:Y$51)*AVERAGE(#REF!)</f>
        <v>#REF!</v>
      </c>
      <c r="O152" s="15" t="e">
        <f>Z152/AVERAGE(Z$50:Z$51)*AVERAGE(#REF!)</f>
        <v>#REF!</v>
      </c>
      <c r="P152" s="15" t="e">
        <f>AA152/AVERAGE(AA$50:AA$51)*AVERAGE(#REF!)</f>
        <v>#REF!</v>
      </c>
      <c r="Q152" s="15" t="e">
        <f>AB152/AVERAGE(AB$50:AB$51)*AVERAGE(#REF!)</f>
        <v>#REF!</v>
      </c>
      <c r="R152" s="15" t="e">
        <f>AC152/AVERAGE(AC$50:AC$51)*AVERAGE(#REF!)</f>
        <v>#REF!</v>
      </c>
      <c r="S152" s="15" t="e">
        <f>AD152/AVERAGE(AD$50:AD$51)*AVERAGE(#REF!)</f>
        <v>#REF!</v>
      </c>
      <c r="T152" s="15" t="e">
        <f>AE152/AVERAGE(AE$50:AE$51)*AVERAGE(#REF!)</f>
        <v>#REF!</v>
      </c>
      <c r="U152" s="15" t="e">
        <f>AF152/AVERAGE(AF$50:AF$51)*AVERAGE(#REF!)</f>
        <v>#REF!</v>
      </c>
      <c r="V152" s="15" t="e">
        <f>AG152/AVERAGE(AG$50:AG$51)*AVERAGE(#REF!)</f>
        <v>#REF!</v>
      </c>
      <c r="X152" s="12">
        <v>41609</v>
      </c>
      <c r="Y152" s="19">
        <v>41665.421950000004</v>
      </c>
      <c r="Z152" s="19">
        <v>30398.794687000001</v>
      </c>
      <c r="AA152" s="19">
        <v>23598.671312999999</v>
      </c>
      <c r="AB152" s="19">
        <v>4351.3736090000002</v>
      </c>
      <c r="AC152" s="19">
        <v>15414.638446000001</v>
      </c>
      <c r="AD152" s="19">
        <v>795.66121099999998</v>
      </c>
      <c r="AE152" s="19">
        <v>1385.7756320000001</v>
      </c>
      <c r="AF152" s="19">
        <v>2977.7252749999998</v>
      </c>
      <c r="AG152" s="19">
        <v>120941.885546</v>
      </c>
      <c r="AI152" s="3">
        <v>41609</v>
      </c>
      <c r="AJ152" s="6">
        <f>'[1]SEEK AU New Job Ads TREND'!B152</f>
        <v>92.449275787256639</v>
      </c>
      <c r="AK152" s="6">
        <f>'[1]SEEK AU New Job Ads TREND'!C152</f>
        <v>89.302135781539221</v>
      </c>
      <c r="AL152" s="6">
        <f>'[1]SEEK AU New Job Ads TREND'!D152</f>
        <v>89.844938260494288</v>
      </c>
      <c r="AM152" s="6">
        <f>'[1]SEEK AU New Job Ads TREND'!E152</f>
        <v>85.47163327949697</v>
      </c>
      <c r="AN152" s="6">
        <f>'[1]SEEK AU New Job Ads TREND'!F152</f>
        <v>87.544315317746367</v>
      </c>
      <c r="AO152" s="6">
        <f>'[1]SEEK AU New Job Ads TREND'!G152</f>
        <v>117.26820463170924</v>
      </c>
      <c r="AP152" s="6">
        <f>'[1]SEEK AU New Job Ads TREND'!H152</f>
        <v>116.30300742661241</v>
      </c>
      <c r="AQ152" s="6">
        <f>'[1]SEEK AU New Job Ads TREND'!I152</f>
        <v>71.751745641782136</v>
      </c>
      <c r="AR152" s="6">
        <f>'[1]SEEK AU New Job Ads TREND'!J152</f>
        <v>89.937228617984871</v>
      </c>
      <c r="AS152" s="15">
        <f t="shared" si="9"/>
        <v>1.4462453996708859</v>
      </c>
      <c r="AT152" s="15">
        <f t="shared" si="11"/>
        <v>-3.6399501756689432</v>
      </c>
    </row>
    <row r="153" spans="1:46" hidden="1" x14ac:dyDescent="0.25">
      <c r="A153" s="12">
        <v>41640</v>
      </c>
      <c r="B153" s="15">
        <f>'[1]SEEK AU New Job Ads SA'!B153</f>
        <v>94.56418505022765</v>
      </c>
      <c r="C153" s="15">
        <f>'[1]SEEK AU New Job Ads SA'!C153</f>
        <v>90.518403550544122</v>
      </c>
      <c r="D153" s="15">
        <f>'[1]SEEK AU New Job Ads SA'!D153</f>
        <v>90.155039133135844</v>
      </c>
      <c r="E153" s="15">
        <f>'[1]SEEK AU New Job Ads SA'!E153</f>
        <v>86.592871183677516</v>
      </c>
      <c r="F153" s="15">
        <f>'[1]SEEK AU New Job Ads SA'!F153</f>
        <v>90.023749095206412</v>
      </c>
      <c r="G153" s="15">
        <f>'[1]SEEK AU New Job Ads SA'!G153</f>
        <v>116.06910230505856</v>
      </c>
      <c r="H153" s="15">
        <f>'[1]SEEK AU New Job Ads SA'!H153</f>
        <v>113.56222769344753</v>
      </c>
      <c r="I153" s="15">
        <f>'[1]SEEK AU New Job Ads SA'!I153</f>
        <v>71.311501397654411</v>
      </c>
      <c r="J153" s="15">
        <f>'[1]SEEK AU New Job Ads SA'!J153</f>
        <v>91.347620501959128</v>
      </c>
      <c r="K153" s="15">
        <f t="shared" si="8"/>
        <v>2.5339395537660465</v>
      </c>
      <c r="L153" s="15">
        <f t="shared" si="10"/>
        <v>-1.2825699632510918</v>
      </c>
      <c r="M153" s="18"/>
      <c r="N153" s="15" t="e">
        <f>Y153/AVERAGE(Y$50:Y$51)*AVERAGE(#REF!)</f>
        <v>#REF!</v>
      </c>
      <c r="O153" s="15" t="e">
        <f>Z153/AVERAGE(Z$50:Z$51)*AVERAGE(#REF!)</f>
        <v>#REF!</v>
      </c>
      <c r="P153" s="15" t="e">
        <f>AA153/AVERAGE(AA$50:AA$51)*AVERAGE(#REF!)</f>
        <v>#REF!</v>
      </c>
      <c r="Q153" s="15" t="e">
        <f>AB153/AVERAGE(AB$50:AB$51)*AVERAGE(#REF!)</f>
        <v>#REF!</v>
      </c>
      <c r="R153" s="15" t="e">
        <f>AC153/AVERAGE(AC$50:AC$51)*AVERAGE(#REF!)</f>
        <v>#REF!</v>
      </c>
      <c r="S153" s="15" t="e">
        <f>AD153/AVERAGE(AD$50:AD$51)*AVERAGE(#REF!)</f>
        <v>#REF!</v>
      </c>
      <c r="T153" s="15" t="e">
        <f>AE153/AVERAGE(AE$50:AE$51)*AVERAGE(#REF!)</f>
        <v>#REF!</v>
      </c>
      <c r="U153" s="15" t="e">
        <f>AF153/AVERAGE(AF$50:AF$51)*AVERAGE(#REF!)</f>
        <v>#REF!</v>
      </c>
      <c r="V153" s="15" t="e">
        <f>AG153/AVERAGE(AG$50:AG$51)*AVERAGE(#REF!)</f>
        <v>#REF!</v>
      </c>
      <c r="X153" s="12">
        <v>41640</v>
      </c>
      <c r="Y153" s="19">
        <v>43186.472851999999</v>
      </c>
      <c r="Z153" s="19">
        <v>31024.601026</v>
      </c>
      <c r="AA153" s="19">
        <v>23853.028678999999</v>
      </c>
      <c r="AB153" s="19">
        <v>4639.2316039999996</v>
      </c>
      <c r="AC153" s="19">
        <v>16150.023218</v>
      </c>
      <c r="AD153" s="19">
        <v>835.05482400000005</v>
      </c>
      <c r="AE153" s="19">
        <v>1367.7808439999999</v>
      </c>
      <c r="AF153" s="19">
        <v>3014.5474250000002</v>
      </c>
      <c r="AG153" s="19">
        <v>123966.488772</v>
      </c>
      <c r="AI153" s="3">
        <v>41640</v>
      </c>
      <c r="AJ153" s="6">
        <f>'[1]SEEK AU New Job Ads TREND'!B153</f>
        <v>93.621855785335271</v>
      </c>
      <c r="AK153" s="6">
        <f>'[1]SEEK AU New Job Ads TREND'!C153</f>
        <v>90.479031915133604</v>
      </c>
      <c r="AL153" s="6">
        <f>'[1]SEEK AU New Job Ads TREND'!D153</f>
        <v>90.908700091204082</v>
      </c>
      <c r="AM153" s="6">
        <f>'[1]SEEK AU New Job Ads TREND'!E153</f>
        <v>86.243745846140442</v>
      </c>
      <c r="AN153" s="6">
        <f>'[1]SEEK AU New Job Ads TREND'!F153</f>
        <v>88.67035843581489</v>
      </c>
      <c r="AO153" s="6">
        <f>'[1]SEEK AU New Job Ads TREND'!G153</f>
        <v>118.27052519730923</v>
      </c>
      <c r="AP153" s="6">
        <f>'[1]SEEK AU New Job Ads TREND'!H153</f>
        <v>115.85116386929113</v>
      </c>
      <c r="AQ153" s="6">
        <f>'[1]SEEK AU New Job Ads TREND'!I153</f>
        <v>72.716773851094956</v>
      </c>
      <c r="AR153" s="6">
        <f>'[1]SEEK AU New Job Ads TREND'!J153</f>
        <v>91.112943218614532</v>
      </c>
      <c r="AS153" s="15">
        <f t="shared" si="9"/>
        <v>1.3072613184731239</v>
      </c>
      <c r="AT153" s="15">
        <f t="shared" si="11"/>
        <v>-1.3534675894673001</v>
      </c>
    </row>
    <row r="154" spans="1:46" hidden="1" x14ac:dyDescent="0.25">
      <c r="A154" s="12">
        <v>41671</v>
      </c>
      <c r="B154" s="15">
        <f>'[1]SEEK AU New Job Ads SA'!B154</f>
        <v>95.105756828172446</v>
      </c>
      <c r="C154" s="15">
        <f>'[1]SEEK AU New Job Ads SA'!C154</f>
        <v>93.438177806978601</v>
      </c>
      <c r="D154" s="15">
        <f>'[1]SEEK AU New Job Ads SA'!D154</f>
        <v>91.899794158484909</v>
      </c>
      <c r="E154" s="15">
        <f>'[1]SEEK AU New Job Ads SA'!E154</f>
        <v>88.33031974889137</v>
      </c>
      <c r="F154" s="15">
        <f>'[1]SEEK AU New Job Ads SA'!F154</f>
        <v>89.973933247408382</v>
      </c>
      <c r="G154" s="15">
        <f>'[1]SEEK AU New Job Ads SA'!G154</f>
        <v>116.41999920945329</v>
      </c>
      <c r="H154" s="15">
        <f>'[1]SEEK AU New Job Ads SA'!H154</f>
        <v>114.45290129714409</v>
      </c>
      <c r="I154" s="15">
        <f>'[1]SEEK AU New Job Ads SA'!I154</f>
        <v>74.447421908792762</v>
      </c>
      <c r="J154" s="15">
        <f>'[1]SEEK AU New Job Ads SA'!J154</f>
        <v>92.844358203514972</v>
      </c>
      <c r="K154" s="15">
        <f t="shared" si="8"/>
        <v>1.638507596948017</v>
      </c>
      <c r="L154" s="15">
        <f t="shared" si="10"/>
        <v>0.84690334907631382</v>
      </c>
      <c r="M154" s="18"/>
      <c r="N154" s="15" t="e">
        <f>Y154/AVERAGE(Y$50:Y$51)*AVERAGE(#REF!)</f>
        <v>#REF!</v>
      </c>
      <c r="O154" s="15" t="e">
        <f>Z154/AVERAGE(Z$50:Z$51)*AVERAGE(#REF!)</f>
        <v>#REF!</v>
      </c>
      <c r="P154" s="15" t="e">
        <f>AA154/AVERAGE(AA$50:AA$51)*AVERAGE(#REF!)</f>
        <v>#REF!</v>
      </c>
      <c r="Q154" s="15" t="e">
        <f>AB154/AVERAGE(AB$50:AB$51)*AVERAGE(#REF!)</f>
        <v>#REF!</v>
      </c>
      <c r="R154" s="15" t="e">
        <f>AC154/AVERAGE(AC$50:AC$51)*AVERAGE(#REF!)</f>
        <v>#REF!</v>
      </c>
      <c r="S154" s="15" t="e">
        <f>AD154/AVERAGE(AD$50:AD$51)*AVERAGE(#REF!)</f>
        <v>#REF!</v>
      </c>
      <c r="T154" s="15" t="e">
        <f>AE154/AVERAGE(AE$50:AE$51)*AVERAGE(#REF!)</f>
        <v>#REF!</v>
      </c>
      <c r="U154" s="15" t="e">
        <f>AF154/AVERAGE(AF$50:AF$51)*AVERAGE(#REF!)</f>
        <v>#REF!</v>
      </c>
      <c r="V154" s="15" t="e">
        <f>AG154/AVERAGE(AG$50:AG$51)*AVERAGE(#REF!)</f>
        <v>#REF!</v>
      </c>
      <c r="X154" s="12">
        <v>41671</v>
      </c>
      <c r="Y154" s="19">
        <v>43084.125309000003</v>
      </c>
      <c r="Z154" s="19">
        <v>32001.609853000002</v>
      </c>
      <c r="AA154" s="19">
        <v>24114.409436999998</v>
      </c>
      <c r="AB154" s="19">
        <v>4700.5694380000004</v>
      </c>
      <c r="AC154" s="19">
        <v>16158.157453</v>
      </c>
      <c r="AD154" s="19">
        <v>826.53486799999996</v>
      </c>
      <c r="AE154" s="19">
        <v>1362.3803370000001</v>
      </c>
      <c r="AF154" s="19">
        <v>3127.0661650000002</v>
      </c>
      <c r="AG154" s="19">
        <v>125458.006395</v>
      </c>
      <c r="AI154" s="3">
        <v>41671</v>
      </c>
      <c r="AJ154" s="6">
        <f>'[1]SEEK AU New Job Ads TREND'!B154</f>
        <v>94.656504562962525</v>
      </c>
      <c r="AK154" s="6">
        <f>'[1]SEEK AU New Job Ads TREND'!C154</f>
        <v>91.32244309541845</v>
      </c>
      <c r="AL154" s="6">
        <f>'[1]SEEK AU New Job Ads TREND'!D154</f>
        <v>91.712918755605216</v>
      </c>
      <c r="AM154" s="6">
        <f>'[1]SEEK AU New Job Ads TREND'!E154</f>
        <v>87.051748961984515</v>
      </c>
      <c r="AN154" s="6">
        <f>'[1]SEEK AU New Job Ads TREND'!F154</f>
        <v>89.440812166402722</v>
      </c>
      <c r="AO154" s="6">
        <f>'[1]SEEK AU New Job Ads TREND'!G154</f>
        <v>117.8415787404705</v>
      </c>
      <c r="AP154" s="6">
        <f>'[1]SEEK AU New Job Ads TREND'!H154</f>
        <v>115.94500704961777</v>
      </c>
      <c r="AQ154" s="6">
        <f>'[1]SEEK AU New Job Ads TREND'!I154</f>
        <v>74.055770780619099</v>
      </c>
      <c r="AR154" s="6">
        <f>'[1]SEEK AU New Job Ads TREND'!J154</f>
        <v>92.029281125892922</v>
      </c>
      <c r="AS154" s="15">
        <f t="shared" si="9"/>
        <v>1.005716504053396</v>
      </c>
      <c r="AT154" s="15">
        <f t="shared" si="11"/>
        <v>0.49020749101913452</v>
      </c>
    </row>
    <row r="155" spans="1:46" hidden="1" x14ac:dyDescent="0.25">
      <c r="A155" s="12">
        <v>41699</v>
      </c>
      <c r="B155" s="15">
        <f>'[1]SEEK AU New Job Ads SA'!B155</f>
        <v>96.100494926129159</v>
      </c>
      <c r="C155" s="15">
        <f>'[1]SEEK AU New Job Ads SA'!C155</f>
        <v>92.670717087863721</v>
      </c>
      <c r="D155" s="15">
        <f>'[1]SEEK AU New Job Ads SA'!D155</f>
        <v>92.391925735423641</v>
      </c>
      <c r="E155" s="15">
        <f>'[1]SEEK AU New Job Ads SA'!E155</f>
        <v>86.979724906515955</v>
      </c>
      <c r="F155" s="15">
        <f>'[1]SEEK AU New Job Ads SA'!F155</f>
        <v>91.218066140807991</v>
      </c>
      <c r="G155" s="15">
        <f>'[1]SEEK AU New Job Ads SA'!G155</f>
        <v>119.70204170744083</v>
      </c>
      <c r="H155" s="15">
        <f>'[1]SEEK AU New Job Ads SA'!H155</f>
        <v>116.57288159117367</v>
      </c>
      <c r="I155" s="15">
        <f>'[1]SEEK AU New Job Ads SA'!I155</f>
        <v>75.139221902871114</v>
      </c>
      <c r="J155" s="15">
        <f>'[1]SEEK AU New Job Ads SA'!J155</f>
        <v>94.137663086357435</v>
      </c>
      <c r="K155" s="15">
        <f t="shared" si="8"/>
        <v>1.3929816607785028</v>
      </c>
      <c r="L155" s="15">
        <f t="shared" si="10"/>
        <v>1.815136392873498</v>
      </c>
      <c r="M155" s="18"/>
      <c r="N155" s="15" t="e">
        <f>Y155/AVERAGE(Y$50:Y$51)*AVERAGE(#REF!)</f>
        <v>#REF!</v>
      </c>
      <c r="O155" s="15" t="e">
        <f>Z155/AVERAGE(Z$50:Z$51)*AVERAGE(#REF!)</f>
        <v>#REF!</v>
      </c>
      <c r="P155" s="15" t="e">
        <f>AA155/AVERAGE(AA$50:AA$51)*AVERAGE(#REF!)</f>
        <v>#REF!</v>
      </c>
      <c r="Q155" s="15" t="e">
        <f>AB155/AVERAGE(AB$50:AB$51)*AVERAGE(#REF!)</f>
        <v>#REF!</v>
      </c>
      <c r="R155" s="15" t="e">
        <f>AC155/AVERAGE(AC$50:AC$51)*AVERAGE(#REF!)</f>
        <v>#REF!</v>
      </c>
      <c r="S155" s="15" t="e">
        <f>AD155/AVERAGE(AD$50:AD$51)*AVERAGE(#REF!)</f>
        <v>#REF!</v>
      </c>
      <c r="T155" s="15" t="e">
        <f>AE155/AVERAGE(AE$50:AE$51)*AVERAGE(#REF!)</f>
        <v>#REF!</v>
      </c>
      <c r="U155" s="15" t="e">
        <f>AF155/AVERAGE(AF$50:AF$51)*AVERAGE(#REF!)</f>
        <v>#REF!</v>
      </c>
      <c r="V155" s="15" t="e">
        <f>AG155/AVERAGE(AG$50:AG$51)*AVERAGE(#REF!)</f>
        <v>#REF!</v>
      </c>
      <c r="X155" s="12">
        <v>41699</v>
      </c>
      <c r="Y155" s="19">
        <v>43305.691207000003</v>
      </c>
      <c r="Z155" s="19">
        <v>31533.311163999999</v>
      </c>
      <c r="AA155" s="19">
        <v>24018.613723999999</v>
      </c>
      <c r="AB155" s="19">
        <v>4623.0278589999998</v>
      </c>
      <c r="AC155" s="19">
        <v>16288.702380999999</v>
      </c>
      <c r="AD155" s="19">
        <v>853.72312799999997</v>
      </c>
      <c r="AE155" s="19">
        <v>1383.2703100000001</v>
      </c>
      <c r="AF155" s="19">
        <v>3209.436764</v>
      </c>
      <c r="AG155" s="19">
        <v>125339.304279</v>
      </c>
      <c r="AI155" s="3">
        <v>41699</v>
      </c>
      <c r="AJ155" s="6">
        <f>'[1]SEEK AU New Job Ads TREND'!B155</f>
        <v>95.561943670075976</v>
      </c>
      <c r="AK155" s="6">
        <f>'[1]SEEK AU New Job Ads TREND'!C155</f>
        <v>91.840766025480363</v>
      </c>
      <c r="AL155" s="6">
        <f>'[1]SEEK AU New Job Ads TREND'!D155</f>
        <v>92.146513032855992</v>
      </c>
      <c r="AM155" s="6">
        <f>'[1]SEEK AU New Job Ads TREND'!E155</f>
        <v>87.818311959797484</v>
      </c>
      <c r="AN155" s="6">
        <f>'[1]SEEK AU New Job Ads TREND'!F155</f>
        <v>89.816144728673336</v>
      </c>
      <c r="AO155" s="6">
        <f>'[1]SEEK AU New Job Ads TREND'!G155</f>
        <v>117.06889781493904</v>
      </c>
      <c r="AP155" s="6">
        <f>'[1]SEEK AU New Job Ads TREND'!H155</f>
        <v>116.84938757543402</v>
      </c>
      <c r="AQ155" s="6">
        <f>'[1]SEEK AU New Job Ads TREND'!I155</f>
        <v>75.293348712818798</v>
      </c>
      <c r="AR155" s="6">
        <f>'[1]SEEK AU New Job Ads TREND'!J155</f>
        <v>92.630965830122179</v>
      </c>
      <c r="AS155" s="15">
        <f t="shared" si="9"/>
        <v>0.6537970272811009</v>
      </c>
      <c r="AT155" s="15">
        <f t="shared" si="11"/>
        <v>2.1518810651498512</v>
      </c>
    </row>
    <row r="156" spans="1:46" hidden="1" x14ac:dyDescent="0.25">
      <c r="A156" s="12">
        <v>41730</v>
      </c>
      <c r="B156" s="15">
        <f>'[1]SEEK AU New Job Ads SA'!B156</f>
        <v>95.623030085193278</v>
      </c>
      <c r="C156" s="15">
        <f>'[1]SEEK AU New Job Ads SA'!C156</f>
        <v>89.915421694762443</v>
      </c>
      <c r="D156" s="15">
        <f>'[1]SEEK AU New Job Ads SA'!D156</f>
        <v>90.469975933932446</v>
      </c>
      <c r="E156" s="15">
        <f>'[1]SEEK AU New Job Ads SA'!E156</f>
        <v>87.884126506352786</v>
      </c>
      <c r="F156" s="15">
        <f>'[1]SEEK AU New Job Ads SA'!F156</f>
        <v>89.951294693564847</v>
      </c>
      <c r="G156" s="15">
        <f>'[1]SEEK AU New Job Ads SA'!G156</f>
        <v>119.08715808019127</v>
      </c>
      <c r="H156" s="15">
        <f>'[1]SEEK AU New Job Ads SA'!H156</f>
        <v>120.12569946263234</v>
      </c>
      <c r="I156" s="15">
        <f>'[1]SEEK AU New Job Ads SA'!I156</f>
        <v>76.921977952534206</v>
      </c>
      <c r="J156" s="15">
        <f>'[1]SEEK AU New Job Ads SA'!J156</f>
        <v>91.113801685505237</v>
      </c>
      <c r="K156" s="15">
        <f t="shared" si="8"/>
        <v>-3.2121696053557685</v>
      </c>
      <c r="L156" s="15">
        <f t="shared" si="10"/>
        <v>2.702435771421662</v>
      </c>
      <c r="M156" s="18"/>
      <c r="N156" s="15" t="e">
        <f>Y156/AVERAGE(Y$50:Y$51)*AVERAGE(#REF!)</f>
        <v>#REF!</v>
      </c>
      <c r="O156" s="15" t="e">
        <f>Z156/AVERAGE(Z$50:Z$51)*AVERAGE(#REF!)</f>
        <v>#REF!</v>
      </c>
      <c r="P156" s="15" t="e">
        <f>AA156/AVERAGE(AA$50:AA$51)*AVERAGE(#REF!)</f>
        <v>#REF!</v>
      </c>
      <c r="Q156" s="15" t="e">
        <f>AB156/AVERAGE(AB$50:AB$51)*AVERAGE(#REF!)</f>
        <v>#REF!</v>
      </c>
      <c r="R156" s="15" t="e">
        <f>AC156/AVERAGE(AC$50:AC$51)*AVERAGE(#REF!)</f>
        <v>#REF!</v>
      </c>
      <c r="S156" s="15" t="e">
        <f>AD156/AVERAGE(AD$50:AD$51)*AVERAGE(#REF!)</f>
        <v>#REF!</v>
      </c>
      <c r="T156" s="15" t="e">
        <f>AE156/AVERAGE(AE$50:AE$51)*AVERAGE(#REF!)</f>
        <v>#REF!</v>
      </c>
      <c r="U156" s="15" t="e">
        <f>AF156/AVERAGE(AF$50:AF$51)*AVERAGE(#REF!)</f>
        <v>#REF!</v>
      </c>
      <c r="V156" s="15" t="e">
        <f>AG156/AVERAGE(AG$50:AG$51)*AVERAGE(#REF!)</f>
        <v>#REF!</v>
      </c>
      <c r="X156" s="12">
        <v>41730</v>
      </c>
      <c r="Y156" s="19">
        <v>43715.989565000003</v>
      </c>
      <c r="Z156" s="19">
        <v>30940.281404000001</v>
      </c>
      <c r="AA156" s="19">
        <v>23661.801253000001</v>
      </c>
      <c r="AB156" s="19">
        <v>4667.6106810000001</v>
      </c>
      <c r="AC156" s="19">
        <v>16098.294046000001</v>
      </c>
      <c r="AD156" s="19">
        <v>846.49640299999999</v>
      </c>
      <c r="AE156" s="19">
        <v>1446.7201150000001</v>
      </c>
      <c r="AF156" s="19">
        <v>3095.5049650000001</v>
      </c>
      <c r="AG156" s="19">
        <v>124263.055548</v>
      </c>
      <c r="AI156" s="3">
        <v>41730</v>
      </c>
      <c r="AJ156" s="6">
        <f>'[1]SEEK AU New Job Ads TREND'!B156</f>
        <v>96.475994073885047</v>
      </c>
      <c r="AK156" s="6">
        <f>'[1]SEEK AU New Job Ads TREND'!C156</f>
        <v>92.250755171520865</v>
      </c>
      <c r="AL156" s="6">
        <f>'[1]SEEK AU New Job Ads TREND'!D156</f>
        <v>92.172060450620236</v>
      </c>
      <c r="AM156" s="6">
        <f>'[1]SEEK AU New Job Ads TREND'!E156</f>
        <v>88.611168650753669</v>
      </c>
      <c r="AN156" s="6">
        <f>'[1]SEEK AU New Job Ads TREND'!F156</f>
        <v>89.924436155209222</v>
      </c>
      <c r="AO156" s="6">
        <f>'[1]SEEK AU New Job Ads TREND'!G156</f>
        <v>116.88902779230514</v>
      </c>
      <c r="AP156" s="6">
        <f>'[1]SEEK AU New Job Ads TREND'!H156</f>
        <v>118.21592635474593</v>
      </c>
      <c r="AQ156" s="6">
        <f>'[1]SEEK AU New Job Ads TREND'!I156</f>
        <v>76.334066758417379</v>
      </c>
      <c r="AR156" s="6">
        <f>'[1]SEEK AU New Job Ads TREND'!J156</f>
        <v>93.049875537875238</v>
      </c>
      <c r="AS156" s="15">
        <f t="shared" si="9"/>
        <v>0.45223506415912595</v>
      </c>
      <c r="AT156" s="15">
        <f t="shared" si="11"/>
        <v>3.9184901001288353</v>
      </c>
    </row>
    <row r="157" spans="1:46" hidden="1" x14ac:dyDescent="0.25">
      <c r="A157" s="12">
        <v>41760</v>
      </c>
      <c r="B157" s="15">
        <f>'[1]SEEK AU New Job Ads SA'!B157</f>
        <v>97.347411468189307</v>
      </c>
      <c r="C157" s="15">
        <f>'[1]SEEK AU New Job Ads SA'!C157</f>
        <v>93.036704995490211</v>
      </c>
      <c r="D157" s="15">
        <f>'[1]SEEK AU New Job Ads SA'!D157</f>
        <v>92.249589497443708</v>
      </c>
      <c r="E157" s="15">
        <f>'[1]SEEK AU New Job Ads SA'!E157</f>
        <v>92.226068016038298</v>
      </c>
      <c r="F157" s="15">
        <f>'[1]SEEK AU New Job Ads SA'!F157</f>
        <v>88.135434432506713</v>
      </c>
      <c r="G157" s="15">
        <f>'[1]SEEK AU New Job Ads SA'!G157</f>
        <v>115.17987529686606</v>
      </c>
      <c r="H157" s="15">
        <f>'[1]SEEK AU New Job Ads SA'!H157</f>
        <v>120.19787936236987</v>
      </c>
      <c r="I157" s="15">
        <f>'[1]SEEK AU New Job Ads SA'!I157</f>
        <v>75.15807815437347</v>
      </c>
      <c r="J157" s="15">
        <f>'[1]SEEK AU New Job Ads SA'!J157</f>
        <v>93.182822825587877</v>
      </c>
      <c r="K157" s="15">
        <f t="shared" si="8"/>
        <v>2.2708098024756111</v>
      </c>
      <c r="L157" s="15">
        <f t="shared" si="10"/>
        <v>6.098122513946663</v>
      </c>
      <c r="M157" s="18"/>
      <c r="N157" s="15" t="e">
        <f>Y157/AVERAGE(Y$50:Y$51)*AVERAGE(#REF!)</f>
        <v>#REF!</v>
      </c>
      <c r="O157" s="15" t="e">
        <f>Z157/AVERAGE(Z$50:Z$51)*AVERAGE(#REF!)</f>
        <v>#REF!</v>
      </c>
      <c r="P157" s="15" t="e">
        <f>AA157/AVERAGE(AA$50:AA$51)*AVERAGE(#REF!)</f>
        <v>#REF!</v>
      </c>
      <c r="Q157" s="15" t="e">
        <f>AB157/AVERAGE(AB$50:AB$51)*AVERAGE(#REF!)</f>
        <v>#REF!</v>
      </c>
      <c r="R157" s="15" t="e">
        <f>AC157/AVERAGE(AC$50:AC$51)*AVERAGE(#REF!)</f>
        <v>#REF!</v>
      </c>
      <c r="S157" s="15" t="e">
        <f>AD157/AVERAGE(AD$50:AD$51)*AVERAGE(#REF!)</f>
        <v>#REF!</v>
      </c>
      <c r="T157" s="15" t="e">
        <f>AE157/AVERAGE(AE$50:AE$51)*AVERAGE(#REF!)</f>
        <v>#REF!</v>
      </c>
      <c r="U157" s="15" t="e">
        <f>AF157/AVERAGE(AF$50:AF$51)*AVERAGE(#REF!)</f>
        <v>#REF!</v>
      </c>
      <c r="V157" s="15" t="e">
        <f>AG157/AVERAGE(AG$50:AG$51)*AVERAGE(#REF!)</f>
        <v>#REF!</v>
      </c>
      <c r="X157" s="12">
        <v>41760</v>
      </c>
      <c r="Y157" s="19">
        <v>43983.985738000003</v>
      </c>
      <c r="Z157" s="19">
        <v>31862.742082000001</v>
      </c>
      <c r="AA157" s="19">
        <v>23845.527457</v>
      </c>
      <c r="AB157" s="19">
        <v>4798.5117550000004</v>
      </c>
      <c r="AC157" s="19">
        <v>15791.685105</v>
      </c>
      <c r="AD157" s="19">
        <v>818.19866500000001</v>
      </c>
      <c r="AE157" s="19">
        <v>1474.147414</v>
      </c>
      <c r="AF157" s="19">
        <v>3147.2355790000001</v>
      </c>
      <c r="AG157" s="19">
        <v>125648.47506</v>
      </c>
      <c r="AI157" s="3">
        <v>41760</v>
      </c>
      <c r="AJ157" s="6">
        <f>'[1]SEEK AU New Job Ads TREND'!B157</f>
        <v>97.453879950661417</v>
      </c>
      <c r="AK157" s="6">
        <f>'[1]SEEK AU New Job Ads TREND'!C157</f>
        <v>92.754638533338749</v>
      </c>
      <c r="AL157" s="6">
        <f>'[1]SEEK AU New Job Ads TREND'!D157</f>
        <v>91.888874061018342</v>
      </c>
      <c r="AM157" s="6">
        <f>'[1]SEEK AU New Job Ads TREND'!E157</f>
        <v>89.386345833620041</v>
      </c>
      <c r="AN157" s="6">
        <f>'[1]SEEK AU New Job Ads TREND'!F157</f>
        <v>90.08457572794957</v>
      </c>
      <c r="AO157" s="6">
        <f>'[1]SEEK AU New Job Ads TREND'!G157</f>
        <v>117.87326232136435</v>
      </c>
      <c r="AP157" s="6">
        <f>'[1]SEEK AU New Job Ads TREND'!H157</f>
        <v>119.34395542955487</v>
      </c>
      <c r="AQ157" s="6">
        <f>'[1]SEEK AU New Job Ads TREND'!I157</f>
        <v>77.154192276655237</v>
      </c>
      <c r="AR157" s="6">
        <f>'[1]SEEK AU New Job Ads TREND'!J157</f>
        <v>93.478601439504189</v>
      </c>
      <c r="AS157" s="15">
        <f t="shared" si="9"/>
        <v>0.46074849552533692</v>
      </c>
      <c r="AT157" s="15">
        <f t="shared" si="11"/>
        <v>5.9038787302800841</v>
      </c>
    </row>
    <row r="158" spans="1:46" hidden="1" x14ac:dyDescent="0.25">
      <c r="A158" s="12">
        <v>41791</v>
      </c>
      <c r="B158" s="15">
        <f>'[1]SEEK AU New Job Ads SA'!B158</f>
        <v>98.649877719223397</v>
      </c>
      <c r="C158" s="15">
        <f>'[1]SEEK AU New Job Ads SA'!C158</f>
        <v>94.034149910961744</v>
      </c>
      <c r="D158" s="15">
        <f>'[1]SEEK AU New Job Ads SA'!D158</f>
        <v>90.889769643963518</v>
      </c>
      <c r="E158" s="15">
        <f>'[1]SEEK AU New Job Ads SA'!E158</f>
        <v>88.671065873042551</v>
      </c>
      <c r="F158" s="15">
        <f>'[1]SEEK AU New Job Ads SA'!F158</f>
        <v>90.115867454711591</v>
      </c>
      <c r="G158" s="15">
        <f>'[1]SEEK AU New Job Ads SA'!G158</f>
        <v>113.41283177051349</v>
      </c>
      <c r="H158" s="15">
        <f>'[1]SEEK AU New Job Ads SA'!H158</f>
        <v>119.04802439154369</v>
      </c>
      <c r="I158" s="15">
        <f>'[1]SEEK AU New Job Ads SA'!I158</f>
        <v>78.442134686226751</v>
      </c>
      <c r="J158" s="15">
        <f>'[1]SEEK AU New Job Ads SA'!J158</f>
        <v>94.237216663497463</v>
      </c>
      <c r="K158" s="15">
        <f t="shared" si="8"/>
        <v>1.1315324068719406</v>
      </c>
      <c r="L158" s="15">
        <f t="shared" si="10"/>
        <v>8.7447702445543598</v>
      </c>
      <c r="M158" s="18"/>
      <c r="N158" s="15" t="e">
        <f>Y158/AVERAGE(Y$50:Y$51)*AVERAGE(#REF!)</f>
        <v>#REF!</v>
      </c>
      <c r="O158" s="15" t="e">
        <f>Z158/AVERAGE(Z$50:Z$51)*AVERAGE(#REF!)</f>
        <v>#REF!</v>
      </c>
      <c r="P158" s="15" t="e">
        <f>AA158/AVERAGE(AA$50:AA$51)*AVERAGE(#REF!)</f>
        <v>#REF!</v>
      </c>
      <c r="Q158" s="15" t="e">
        <f>AB158/AVERAGE(AB$50:AB$51)*AVERAGE(#REF!)</f>
        <v>#REF!</v>
      </c>
      <c r="R158" s="15" t="e">
        <f>AC158/AVERAGE(AC$50:AC$51)*AVERAGE(#REF!)</f>
        <v>#REF!</v>
      </c>
      <c r="S158" s="15" t="e">
        <f>AD158/AVERAGE(AD$50:AD$51)*AVERAGE(#REF!)</f>
        <v>#REF!</v>
      </c>
      <c r="T158" s="15" t="e">
        <f>AE158/AVERAGE(AE$50:AE$51)*AVERAGE(#REF!)</f>
        <v>#REF!</v>
      </c>
      <c r="U158" s="15" t="e">
        <f>AF158/AVERAGE(AF$50:AF$51)*AVERAGE(#REF!)</f>
        <v>#REF!</v>
      </c>
      <c r="V158" s="15" t="e">
        <f>AG158/AVERAGE(AG$50:AG$51)*AVERAGE(#REF!)</f>
        <v>#REF!</v>
      </c>
      <c r="X158" s="12">
        <v>41791</v>
      </c>
      <c r="Y158" s="19">
        <v>45021.944646000004</v>
      </c>
      <c r="Z158" s="19">
        <v>32155.476075999999</v>
      </c>
      <c r="AA158" s="19">
        <v>23877.872425000001</v>
      </c>
      <c r="AB158" s="19">
        <v>4757.3600850000003</v>
      </c>
      <c r="AC158" s="19">
        <v>16160.530262</v>
      </c>
      <c r="AD158" s="19">
        <v>825.91689599999995</v>
      </c>
      <c r="AE158" s="19">
        <v>1481.243821</v>
      </c>
      <c r="AF158" s="19">
        <v>3272.6313460000001</v>
      </c>
      <c r="AG158" s="19">
        <v>127618.858094</v>
      </c>
      <c r="AI158" s="3">
        <v>41791</v>
      </c>
      <c r="AJ158" s="6">
        <f>'[1]SEEK AU New Job Ads TREND'!B158</f>
        <v>98.710960752738941</v>
      </c>
      <c r="AK158" s="6">
        <f>'[1]SEEK AU New Job Ads TREND'!C158</f>
        <v>93.492899231476883</v>
      </c>
      <c r="AL158" s="6">
        <f>'[1]SEEK AU New Job Ads TREND'!D158</f>
        <v>91.47264423802477</v>
      </c>
      <c r="AM158" s="6">
        <f>'[1]SEEK AU New Job Ads TREND'!E158</f>
        <v>90.168792638953803</v>
      </c>
      <c r="AN158" s="6">
        <f>'[1]SEEK AU New Job Ads TREND'!F158</f>
        <v>90.551892204854994</v>
      </c>
      <c r="AO158" s="6">
        <f>'[1]SEEK AU New Job Ads TREND'!G158</f>
        <v>119.48991081126883</v>
      </c>
      <c r="AP158" s="6">
        <f>'[1]SEEK AU New Job Ads TREND'!H158</f>
        <v>119.41901049292602</v>
      </c>
      <c r="AQ158" s="6">
        <f>'[1]SEEK AU New Job Ads TREND'!I158</f>
        <v>78.001426752587207</v>
      </c>
      <c r="AR158" s="6">
        <f>'[1]SEEK AU New Job Ads TREND'!J158</f>
        <v>94.111201742055201</v>
      </c>
      <c r="AS158" s="15">
        <f t="shared" si="9"/>
        <v>0.6767327418354796</v>
      </c>
      <c r="AT158" s="15">
        <f t="shared" si="11"/>
        <v>7.9810000585881937</v>
      </c>
    </row>
    <row r="159" spans="1:46" hidden="1" x14ac:dyDescent="0.25">
      <c r="A159" s="12">
        <v>41821</v>
      </c>
      <c r="B159" s="15">
        <f>'[1]SEEK AU New Job Ads SA'!B159</f>
        <v>100.15329914483127</v>
      </c>
      <c r="C159" s="15">
        <f>'[1]SEEK AU New Job Ads SA'!C159</f>
        <v>93.973406597649713</v>
      </c>
      <c r="D159" s="15">
        <f>'[1]SEEK AU New Job Ads SA'!D159</f>
        <v>90.012427919031097</v>
      </c>
      <c r="E159" s="15">
        <f>'[1]SEEK AU New Job Ads SA'!E159</f>
        <v>89.193155862221175</v>
      </c>
      <c r="F159" s="15">
        <f>'[1]SEEK AU New Job Ads SA'!F159</f>
        <v>90.039835618766546</v>
      </c>
      <c r="G159" s="15">
        <f>'[1]SEEK AU New Job Ads SA'!G159</f>
        <v>128.10259245956769</v>
      </c>
      <c r="H159" s="15">
        <f>'[1]SEEK AU New Job Ads SA'!H159</f>
        <v>123.16172152000232</v>
      </c>
      <c r="I159" s="15">
        <f>'[1]SEEK AU New Job Ads SA'!I159</f>
        <v>81.044491895268607</v>
      </c>
      <c r="J159" s="15">
        <f>'[1]SEEK AU New Job Ads SA'!J159</f>
        <v>94.457494215685784</v>
      </c>
      <c r="K159" s="15">
        <f t="shared" si="8"/>
        <v>0.23374793949496109</v>
      </c>
      <c r="L159" s="15">
        <f t="shared" si="10"/>
        <v>8.8053111264600119</v>
      </c>
      <c r="M159" s="18"/>
      <c r="N159" s="15" t="e">
        <f>Y159/AVERAGE(Y$50:Y$51)*AVERAGE(#REF!)</f>
        <v>#REF!</v>
      </c>
      <c r="O159" s="15" t="e">
        <f>Z159/AVERAGE(Z$50:Z$51)*AVERAGE(#REF!)</f>
        <v>#REF!</v>
      </c>
      <c r="P159" s="15" t="e">
        <f>AA159/AVERAGE(AA$50:AA$51)*AVERAGE(#REF!)</f>
        <v>#REF!</v>
      </c>
      <c r="Q159" s="15" t="e">
        <f>AB159/AVERAGE(AB$50:AB$51)*AVERAGE(#REF!)</f>
        <v>#REF!</v>
      </c>
      <c r="R159" s="15" t="e">
        <f>AC159/AVERAGE(AC$50:AC$51)*AVERAGE(#REF!)</f>
        <v>#REF!</v>
      </c>
      <c r="S159" s="15" t="e">
        <f>AD159/AVERAGE(AD$50:AD$51)*AVERAGE(#REF!)</f>
        <v>#REF!</v>
      </c>
      <c r="T159" s="15" t="e">
        <f>AE159/AVERAGE(AE$50:AE$51)*AVERAGE(#REF!)</f>
        <v>#REF!</v>
      </c>
      <c r="U159" s="15" t="e">
        <f>AF159/AVERAGE(AF$50:AF$51)*AVERAGE(#REF!)</f>
        <v>#REF!</v>
      </c>
      <c r="V159" s="15" t="e">
        <f>AG159/AVERAGE(AG$50:AG$51)*AVERAGE(#REF!)</f>
        <v>#REF!</v>
      </c>
      <c r="X159" s="12">
        <v>41821</v>
      </c>
      <c r="Y159" s="19">
        <v>45505.453136999997</v>
      </c>
      <c r="Z159" s="19">
        <v>32054.218122999999</v>
      </c>
      <c r="AA159" s="19">
        <v>23604.588614</v>
      </c>
      <c r="AB159" s="19">
        <v>4755.7822230000002</v>
      </c>
      <c r="AC159" s="19">
        <v>16158.150834</v>
      </c>
      <c r="AD159" s="19">
        <v>895.27262800000005</v>
      </c>
      <c r="AE159" s="19">
        <v>1485.5066770000001</v>
      </c>
      <c r="AF159" s="19">
        <v>3325.1479490000002</v>
      </c>
      <c r="AG159" s="19">
        <v>127837.77155</v>
      </c>
      <c r="AI159" s="3">
        <v>41821</v>
      </c>
      <c r="AJ159" s="6">
        <f>'[1]SEEK AU New Job Ads TREND'!B159</f>
        <v>100.2750162328025</v>
      </c>
      <c r="AK159" s="6">
        <f>'[1]SEEK AU New Job Ads TREND'!C159</f>
        <v>94.38958540978436</v>
      </c>
      <c r="AL159" s="6">
        <f>'[1]SEEK AU New Job Ads TREND'!D159</f>
        <v>91.179675632930582</v>
      </c>
      <c r="AM159" s="6">
        <f>'[1]SEEK AU New Job Ads TREND'!E159</f>
        <v>90.896410978111959</v>
      </c>
      <c r="AN159" s="6">
        <f>'[1]SEEK AU New Job Ads TREND'!F159</f>
        <v>91.23200179610987</v>
      </c>
      <c r="AO159" s="6">
        <f>'[1]SEEK AU New Job Ads TREND'!G159</f>
        <v>120.81089650452918</v>
      </c>
      <c r="AP159" s="6">
        <f>'[1]SEEK AU New Job Ads TREND'!H159</f>
        <v>118.1698725810276</v>
      </c>
      <c r="AQ159" s="6">
        <f>'[1]SEEK AU New Job Ads TREND'!I159</f>
        <v>78.937754134996069</v>
      </c>
      <c r="AR159" s="6">
        <f>'[1]SEEK AU New Job Ads TREND'!J159</f>
        <v>94.973215808900221</v>
      </c>
      <c r="AS159" s="15">
        <f t="shared" si="9"/>
        <v>0.91595267182718487</v>
      </c>
      <c r="AT159" s="15">
        <f t="shared" si="11"/>
        <v>9.8292316963872679</v>
      </c>
    </row>
    <row r="160" spans="1:46" hidden="1" x14ac:dyDescent="0.25">
      <c r="A160" s="12">
        <v>41852</v>
      </c>
      <c r="B160" s="15">
        <f>'[1]SEEK AU New Job Ads SA'!B160</f>
        <v>101.93684687670745</v>
      </c>
      <c r="C160" s="15">
        <f>'[1]SEEK AU New Job Ads SA'!C160</f>
        <v>95.338809010085981</v>
      </c>
      <c r="D160" s="15">
        <f>'[1]SEEK AU New Job Ads SA'!D160</f>
        <v>90.784679539119651</v>
      </c>
      <c r="E160" s="15">
        <f>'[1]SEEK AU New Job Ads SA'!E160</f>
        <v>92.027501847827963</v>
      </c>
      <c r="F160" s="15">
        <f>'[1]SEEK AU New Job Ads SA'!F160</f>
        <v>92.115494631591261</v>
      </c>
      <c r="G160" s="15">
        <f>'[1]SEEK AU New Job Ads SA'!G160</f>
        <v>123.78695021802638</v>
      </c>
      <c r="H160" s="15">
        <f>'[1]SEEK AU New Job Ads SA'!H160</f>
        <v>117.09384971069734</v>
      </c>
      <c r="I160" s="15">
        <f>'[1]SEEK AU New Job Ads SA'!I160</f>
        <v>75.740027196511832</v>
      </c>
      <c r="J160" s="15">
        <f>'[1]SEEK AU New Job Ads SA'!J160</f>
        <v>95.846401486070178</v>
      </c>
      <c r="K160" s="15">
        <f t="shared" si="8"/>
        <v>1.4704045263078172</v>
      </c>
      <c r="L160" s="15">
        <f t="shared" si="10"/>
        <v>12.000411534210571</v>
      </c>
      <c r="M160" s="18"/>
      <c r="N160" s="15" t="e">
        <f>Y160/AVERAGE(Y$50:Y$51)*AVERAGE(#REF!)</f>
        <v>#REF!</v>
      </c>
      <c r="O160" s="15" t="e">
        <f>Z160/AVERAGE(Z$50:Z$51)*AVERAGE(#REF!)</f>
        <v>#REF!</v>
      </c>
      <c r="P160" s="15" t="e">
        <f>AA160/AVERAGE(AA$50:AA$51)*AVERAGE(#REF!)</f>
        <v>#REF!</v>
      </c>
      <c r="Q160" s="15" t="e">
        <f>AB160/AVERAGE(AB$50:AB$51)*AVERAGE(#REF!)</f>
        <v>#REF!</v>
      </c>
      <c r="R160" s="15" t="e">
        <f>AC160/AVERAGE(AC$50:AC$51)*AVERAGE(#REF!)</f>
        <v>#REF!</v>
      </c>
      <c r="S160" s="15" t="e">
        <f>AD160/AVERAGE(AD$50:AD$51)*AVERAGE(#REF!)</f>
        <v>#REF!</v>
      </c>
      <c r="T160" s="15" t="e">
        <f>AE160/AVERAGE(AE$50:AE$51)*AVERAGE(#REF!)</f>
        <v>#REF!</v>
      </c>
      <c r="U160" s="15" t="e">
        <f>AF160/AVERAGE(AF$50:AF$51)*AVERAGE(#REF!)</f>
        <v>#REF!</v>
      </c>
      <c r="V160" s="15" t="e">
        <f>AG160/AVERAGE(AG$50:AG$51)*AVERAGE(#REF!)</f>
        <v>#REF!</v>
      </c>
      <c r="X160" s="12">
        <v>41852</v>
      </c>
      <c r="Y160" s="19">
        <v>46471.353834000001</v>
      </c>
      <c r="Z160" s="19">
        <v>32832.233807999997</v>
      </c>
      <c r="AA160" s="19">
        <v>24098.965777000001</v>
      </c>
      <c r="AB160" s="19">
        <v>4873.7063690000004</v>
      </c>
      <c r="AC160" s="19">
        <v>16619.758784000001</v>
      </c>
      <c r="AD160" s="19">
        <v>879.09296600000005</v>
      </c>
      <c r="AE160" s="19">
        <v>1422.3143239999999</v>
      </c>
      <c r="AF160" s="19">
        <v>3266.9674230000001</v>
      </c>
      <c r="AG160" s="19">
        <v>130516.60801500001</v>
      </c>
      <c r="AI160" s="3">
        <v>41852</v>
      </c>
      <c r="AJ160" s="6">
        <f>'[1]SEEK AU New Job Ads TREND'!B160</f>
        <v>102.06112864207617</v>
      </c>
      <c r="AK160" s="6">
        <f>'[1]SEEK AU New Job Ads TREND'!C160</f>
        <v>95.347045960348481</v>
      </c>
      <c r="AL160" s="6">
        <f>'[1]SEEK AU New Job Ads TREND'!D160</f>
        <v>91.271735956421239</v>
      </c>
      <c r="AM160" s="6">
        <f>'[1]SEEK AU New Job Ads TREND'!E160</f>
        <v>91.575265307428865</v>
      </c>
      <c r="AN160" s="6">
        <f>'[1]SEEK AU New Job Ads TREND'!F160</f>
        <v>91.887379401750152</v>
      </c>
      <c r="AO160" s="6">
        <f>'[1]SEEK AU New Job Ads TREND'!G160</f>
        <v>122.07000219893209</v>
      </c>
      <c r="AP160" s="6">
        <f>'[1]SEEK AU New Job Ads TREND'!H160</f>
        <v>116.22806500959048</v>
      </c>
      <c r="AQ160" s="6">
        <f>'[1]SEEK AU New Job Ads TREND'!I160</f>
        <v>80.182429406644815</v>
      </c>
      <c r="AR160" s="6">
        <f>'[1]SEEK AU New Job Ads TREND'!J160</f>
        <v>96.023295056942786</v>
      </c>
      <c r="AS160" s="15">
        <f t="shared" si="9"/>
        <v>1.1056583049219455</v>
      </c>
      <c r="AT160" s="15">
        <f t="shared" si="11"/>
        <v>11.252460712475894</v>
      </c>
    </row>
    <row r="161" spans="1:46" hidden="1" x14ac:dyDescent="0.25">
      <c r="A161" s="12">
        <v>41883</v>
      </c>
      <c r="B161" s="15">
        <f>'[1]SEEK AU New Job Ads SA'!B161</f>
        <v>104.41051682207483</v>
      </c>
      <c r="C161" s="15">
        <f>'[1]SEEK AU New Job Ads SA'!C161</f>
        <v>97.332665463921714</v>
      </c>
      <c r="D161" s="15">
        <f>'[1]SEEK AU New Job Ads SA'!D161</f>
        <v>90.310392365932941</v>
      </c>
      <c r="E161" s="15">
        <f>'[1]SEEK AU New Job Ads SA'!E161</f>
        <v>92.811288487735297</v>
      </c>
      <c r="F161" s="15">
        <f>'[1]SEEK AU New Job Ads SA'!F161</f>
        <v>92.722181571384979</v>
      </c>
      <c r="G161" s="15">
        <f>'[1]SEEK AU New Job Ads SA'!G161</f>
        <v>124.20186797328637</v>
      </c>
      <c r="H161" s="15">
        <f>'[1]SEEK AU New Job Ads SA'!H161</f>
        <v>110.51212179960206</v>
      </c>
      <c r="I161" s="15">
        <f>'[1]SEEK AU New Job Ads SA'!I161</f>
        <v>81.351780274669167</v>
      </c>
      <c r="J161" s="15">
        <f>'[1]SEEK AU New Job Ads SA'!J161</f>
        <v>97.590671074069235</v>
      </c>
      <c r="K161" s="15">
        <f t="shared" si="8"/>
        <v>1.8198592341023527</v>
      </c>
      <c r="L161" s="15">
        <f t="shared" si="10"/>
        <v>12.503840397609522</v>
      </c>
      <c r="M161" s="18"/>
      <c r="N161" s="15" t="e">
        <f>Y161/AVERAGE(Y$50:Y$51)*AVERAGE(#REF!)</f>
        <v>#REF!</v>
      </c>
      <c r="O161" s="15" t="e">
        <f>Z161/AVERAGE(Z$50:Z$51)*AVERAGE(#REF!)</f>
        <v>#REF!</v>
      </c>
      <c r="P161" s="15" t="e">
        <f>AA161/AVERAGE(AA$50:AA$51)*AVERAGE(#REF!)</f>
        <v>#REF!</v>
      </c>
      <c r="Q161" s="15" t="e">
        <f>AB161/AVERAGE(AB$50:AB$51)*AVERAGE(#REF!)</f>
        <v>#REF!</v>
      </c>
      <c r="R161" s="15" t="e">
        <f>AC161/AVERAGE(AC$50:AC$51)*AVERAGE(#REF!)</f>
        <v>#REF!</v>
      </c>
      <c r="S161" s="15" t="e">
        <f>AD161/AVERAGE(AD$50:AD$51)*AVERAGE(#REF!)</f>
        <v>#REF!</v>
      </c>
      <c r="T161" s="15" t="e">
        <f>AE161/AVERAGE(AE$50:AE$51)*AVERAGE(#REF!)</f>
        <v>#REF!</v>
      </c>
      <c r="U161" s="15" t="e">
        <f>AF161/AVERAGE(AF$50:AF$51)*AVERAGE(#REF!)</f>
        <v>#REF!</v>
      </c>
      <c r="V161" s="15" t="e">
        <f>AG161/AVERAGE(AG$50:AG$51)*AVERAGE(#REF!)</f>
        <v>#REF!</v>
      </c>
      <c r="X161" s="12">
        <v>41883</v>
      </c>
      <c r="Y161" s="19">
        <v>47113.745717999998</v>
      </c>
      <c r="Z161" s="19">
        <v>33192.566030000002</v>
      </c>
      <c r="AA161" s="19">
        <v>23923.137221000001</v>
      </c>
      <c r="AB161" s="19">
        <v>4958.1968649999999</v>
      </c>
      <c r="AC161" s="19">
        <v>16937.566038000001</v>
      </c>
      <c r="AD161" s="19">
        <v>886.27831300000003</v>
      </c>
      <c r="AE161" s="19">
        <v>1375.142642</v>
      </c>
      <c r="AF161" s="19">
        <v>3444.5835229999998</v>
      </c>
      <c r="AG161" s="19">
        <v>131921.57156899999</v>
      </c>
      <c r="AI161" s="3">
        <v>41883</v>
      </c>
      <c r="AJ161" s="6">
        <f>'[1]SEEK AU New Job Ads TREND'!B161</f>
        <v>103.9006253887791</v>
      </c>
      <c r="AK161" s="6">
        <f>'[1]SEEK AU New Job Ads TREND'!C161</f>
        <v>96.219969285928826</v>
      </c>
      <c r="AL161" s="6">
        <f>'[1]SEEK AU New Job Ads TREND'!D161</f>
        <v>91.727504726971091</v>
      </c>
      <c r="AM161" s="6">
        <f>'[1]SEEK AU New Job Ads TREND'!E161</f>
        <v>91.862715060117978</v>
      </c>
      <c r="AN161" s="6">
        <f>'[1]SEEK AU New Job Ads TREND'!F161</f>
        <v>92.075543894232283</v>
      </c>
      <c r="AO161" s="6">
        <f>'[1]SEEK AU New Job Ads TREND'!G161</f>
        <v>123.17989127981281</v>
      </c>
      <c r="AP161" s="6">
        <f>'[1]SEEK AU New Job Ads TREND'!H161</f>
        <v>114.51049722685318</v>
      </c>
      <c r="AQ161" s="6">
        <f>'[1]SEEK AU New Job Ads TREND'!I161</f>
        <v>81.591768632340731</v>
      </c>
      <c r="AR161" s="6">
        <f>'[1]SEEK AU New Job Ads TREND'!J161</f>
        <v>97.060860117135462</v>
      </c>
      <c r="AS161" s="15">
        <f t="shared" si="9"/>
        <v>1.0805347385521173</v>
      </c>
      <c r="AT161" s="15">
        <f t="shared" si="11"/>
        <v>12.005275340599681</v>
      </c>
    </row>
    <row r="162" spans="1:46" hidden="1" x14ac:dyDescent="0.25">
      <c r="A162" s="12">
        <v>41913</v>
      </c>
      <c r="B162" s="15">
        <f>'[1]SEEK AU New Job Ads SA'!B162</f>
        <v>105.43367515462924</v>
      </c>
      <c r="C162" s="15">
        <f>'[1]SEEK AU New Job Ads SA'!C162</f>
        <v>97.770360577037493</v>
      </c>
      <c r="D162" s="15">
        <f>'[1]SEEK AU New Job Ads SA'!D162</f>
        <v>91.704017616972607</v>
      </c>
      <c r="E162" s="15">
        <f>'[1]SEEK AU New Job Ads SA'!E162</f>
        <v>92.738220446722366</v>
      </c>
      <c r="F162" s="15">
        <f>'[1]SEEK AU New Job Ads SA'!F162</f>
        <v>94.835877406040154</v>
      </c>
      <c r="G162" s="15">
        <f>'[1]SEEK AU New Job Ads SA'!G162</f>
        <v>123.8650539557205</v>
      </c>
      <c r="H162" s="15">
        <f>'[1]SEEK AU New Job Ads SA'!H162</f>
        <v>113.23322656700189</v>
      </c>
      <c r="I162" s="15">
        <f>'[1]SEEK AU New Job Ads SA'!I162</f>
        <v>83.534830867951499</v>
      </c>
      <c r="J162" s="15">
        <f>'[1]SEEK AU New Job Ads SA'!J162</f>
        <v>98.256060146855035</v>
      </c>
      <c r="K162" s="15">
        <f t="shared" si="8"/>
        <v>0.68181626938581985</v>
      </c>
      <c r="L162" s="15">
        <f t="shared" si="10"/>
        <v>12.603690937873296</v>
      </c>
      <c r="M162" s="18"/>
      <c r="N162" s="15" t="e">
        <f>Y162/AVERAGE(Y$50:Y$51)*AVERAGE(#REF!)</f>
        <v>#REF!</v>
      </c>
      <c r="O162" s="15" t="e">
        <f>Z162/AVERAGE(Z$50:Z$51)*AVERAGE(#REF!)</f>
        <v>#REF!</v>
      </c>
      <c r="P162" s="15" t="e">
        <f>AA162/AVERAGE(AA$50:AA$51)*AVERAGE(#REF!)</f>
        <v>#REF!</v>
      </c>
      <c r="Q162" s="15" t="e">
        <f>AB162/AVERAGE(AB$50:AB$51)*AVERAGE(#REF!)</f>
        <v>#REF!</v>
      </c>
      <c r="R162" s="15" t="e">
        <f>AC162/AVERAGE(AC$50:AC$51)*AVERAGE(#REF!)</f>
        <v>#REF!</v>
      </c>
      <c r="S162" s="15" t="e">
        <f>AD162/AVERAGE(AD$50:AD$51)*AVERAGE(#REF!)</f>
        <v>#REF!</v>
      </c>
      <c r="T162" s="15" t="e">
        <f>AE162/AVERAGE(AE$50:AE$51)*AVERAGE(#REF!)</f>
        <v>#REF!</v>
      </c>
      <c r="U162" s="15" t="e">
        <f>AF162/AVERAGE(AF$50:AF$51)*AVERAGE(#REF!)</f>
        <v>#REF!</v>
      </c>
      <c r="V162" s="15" t="e">
        <f>AG162/AVERAGE(AG$50:AG$51)*AVERAGE(#REF!)</f>
        <v>#REF!</v>
      </c>
      <c r="X162" s="12">
        <v>41913</v>
      </c>
      <c r="Y162" s="19">
        <v>47869.577523</v>
      </c>
      <c r="Z162" s="19">
        <v>33417.966926000001</v>
      </c>
      <c r="AA162" s="19">
        <v>24325.004885999999</v>
      </c>
      <c r="AB162" s="19">
        <v>4958.9218629999996</v>
      </c>
      <c r="AC162" s="19">
        <v>17217.999511999999</v>
      </c>
      <c r="AD162" s="19">
        <v>910.14191900000003</v>
      </c>
      <c r="AE162" s="19">
        <v>1379.7416499999999</v>
      </c>
      <c r="AF162" s="19">
        <v>3580.2472320000002</v>
      </c>
      <c r="AG162" s="19">
        <v>133473.47104900001</v>
      </c>
      <c r="AI162" s="3">
        <v>41913</v>
      </c>
      <c r="AJ162" s="6">
        <f>'[1]SEEK AU New Job Ads TREND'!B162</f>
        <v>105.56493902448135</v>
      </c>
      <c r="AK162" s="6">
        <f>'[1]SEEK AU New Job Ads TREND'!C162</f>
        <v>96.881103284097463</v>
      </c>
      <c r="AL162" s="6">
        <f>'[1]SEEK AU New Job Ads TREND'!D162</f>
        <v>92.242241799712488</v>
      </c>
      <c r="AM162" s="6">
        <f>'[1]SEEK AU New Job Ads TREND'!E162</f>
        <v>91.550207575481593</v>
      </c>
      <c r="AN162" s="6">
        <f>'[1]SEEK AU New Job Ads TREND'!F162</f>
        <v>91.499046544896686</v>
      </c>
      <c r="AO162" s="6">
        <f>'[1]SEEK AU New Job Ads TREND'!G162</f>
        <v>124.32203149828871</v>
      </c>
      <c r="AP162" s="6">
        <f>'[1]SEEK AU New Job Ads TREND'!H162</f>
        <v>113.71970769410775</v>
      </c>
      <c r="AQ162" s="6">
        <f>'[1]SEEK AU New Job Ads TREND'!I162</f>
        <v>82.857436904153175</v>
      </c>
      <c r="AR162" s="6">
        <f>'[1]SEEK AU New Job Ads TREND'!J162</f>
        <v>97.867337795708153</v>
      </c>
      <c r="AS162" s="15">
        <f t="shared" si="9"/>
        <v>0.830898961331485</v>
      </c>
      <c r="AT162" s="15">
        <f t="shared" si="11"/>
        <v>11.852200551834287</v>
      </c>
    </row>
    <row r="163" spans="1:46" hidden="1" x14ac:dyDescent="0.25">
      <c r="A163" s="12">
        <v>41944</v>
      </c>
      <c r="B163" s="15">
        <f>'[1]SEEK AU New Job Ads SA'!B163</f>
        <v>108.08189482095915</v>
      </c>
      <c r="C163" s="15">
        <f>'[1]SEEK AU New Job Ads SA'!C163</f>
        <v>96.861599081743421</v>
      </c>
      <c r="D163" s="15">
        <f>'[1]SEEK AU New Job Ads SA'!D163</f>
        <v>92.131810829229721</v>
      </c>
      <c r="E163" s="15">
        <f>'[1]SEEK AU New Job Ads SA'!E163</f>
        <v>91.883758722735223</v>
      </c>
      <c r="F163" s="15">
        <f>'[1]SEEK AU New Job Ads SA'!F163</f>
        <v>88.861286906798071</v>
      </c>
      <c r="G163" s="15">
        <f>'[1]SEEK AU New Job Ads SA'!G163</f>
        <v>120.5741580928742</v>
      </c>
      <c r="H163" s="15">
        <f>'[1]SEEK AU New Job Ads SA'!H163</f>
        <v>111.94846509623015</v>
      </c>
      <c r="I163" s="15">
        <f>'[1]SEEK AU New Job Ads SA'!I163</f>
        <v>86.693136689194517</v>
      </c>
      <c r="J163" s="15">
        <f>'[1]SEEK AU New Job Ads SA'!J163</f>
        <v>98.43599616768887</v>
      </c>
      <c r="K163" s="15">
        <f t="shared" si="8"/>
        <v>0.18312969252471589</v>
      </c>
      <c r="L163" s="15">
        <f t="shared" si="10"/>
        <v>10.879346883410193</v>
      </c>
      <c r="M163" s="18"/>
      <c r="N163" s="15" t="e">
        <f>Y163/AVERAGE(Y$50:Y$51)*AVERAGE(#REF!)</f>
        <v>#REF!</v>
      </c>
      <c r="O163" s="15" t="e">
        <f>Z163/AVERAGE(Z$50:Z$51)*AVERAGE(#REF!)</f>
        <v>#REF!</v>
      </c>
      <c r="P163" s="15" t="e">
        <f>AA163/AVERAGE(AA$50:AA$51)*AVERAGE(#REF!)</f>
        <v>#REF!</v>
      </c>
      <c r="Q163" s="15" t="e">
        <f>AB163/AVERAGE(AB$50:AB$51)*AVERAGE(#REF!)</f>
        <v>#REF!</v>
      </c>
      <c r="R163" s="15" t="e">
        <f>AC163/AVERAGE(AC$50:AC$51)*AVERAGE(#REF!)</f>
        <v>#REF!</v>
      </c>
      <c r="S163" s="15" t="e">
        <f>AD163/AVERAGE(AD$50:AD$51)*AVERAGE(#REF!)</f>
        <v>#REF!</v>
      </c>
      <c r="T163" s="15" t="e">
        <f>AE163/AVERAGE(AE$50:AE$51)*AVERAGE(#REF!)</f>
        <v>#REF!</v>
      </c>
      <c r="U163" s="15" t="e">
        <f>AF163/AVERAGE(AF$50:AF$51)*AVERAGE(#REF!)</f>
        <v>#REF!</v>
      </c>
      <c r="V163" s="15" t="e">
        <f>AG163/AVERAGE(AG$50:AG$51)*AVERAGE(#REF!)</f>
        <v>#REF!</v>
      </c>
      <c r="X163" s="12">
        <v>41944</v>
      </c>
      <c r="Y163" s="19">
        <v>49142.843975999996</v>
      </c>
      <c r="Z163" s="19">
        <v>33103.224155999997</v>
      </c>
      <c r="AA163" s="19">
        <v>24407.434680999999</v>
      </c>
      <c r="AB163" s="19">
        <v>4812.3904490000004</v>
      </c>
      <c r="AC163" s="19">
        <v>16243.838496</v>
      </c>
      <c r="AD163" s="19">
        <v>873.84297600000002</v>
      </c>
      <c r="AE163" s="19">
        <v>1314.4184279999999</v>
      </c>
      <c r="AF163" s="19">
        <v>3687.7451540000002</v>
      </c>
      <c r="AG163" s="19">
        <v>133743.95548599999</v>
      </c>
      <c r="AI163" s="3">
        <v>41944</v>
      </c>
      <c r="AJ163" s="6">
        <f>'[1]SEEK AU New Job Ads TREND'!B163</f>
        <v>107.12881400676828</v>
      </c>
      <c r="AK163" s="6">
        <f>'[1]SEEK AU New Job Ads TREND'!C163</f>
        <v>97.611825803973204</v>
      </c>
      <c r="AL163" s="6">
        <f>'[1]SEEK AU New Job Ads TREND'!D163</f>
        <v>92.713528258880714</v>
      </c>
      <c r="AM163" s="6">
        <f>'[1]SEEK AU New Job Ads TREND'!E163</f>
        <v>90.882170306849972</v>
      </c>
      <c r="AN163" s="6">
        <f>'[1]SEEK AU New Job Ads TREND'!F163</f>
        <v>90.057960111157612</v>
      </c>
      <c r="AO163" s="6">
        <f>'[1]SEEK AU New Job Ads TREND'!G163</f>
        <v>125.59601143932572</v>
      </c>
      <c r="AP163" s="6">
        <f>'[1]SEEK AU New Job Ads TREND'!H163</f>
        <v>113.98721068352667</v>
      </c>
      <c r="AQ163" s="6">
        <f>'[1]SEEK AU New Job Ads TREND'!I163</f>
        <v>84.206085066283279</v>
      </c>
      <c r="AR163" s="6">
        <f>'[1]SEEK AU New Job Ads TREND'!J163</f>
        <v>98.516739170450975</v>
      </c>
      <c r="AS163" s="15">
        <f t="shared" si="9"/>
        <v>0.66355271265108229</v>
      </c>
      <c r="AT163" s="15">
        <f t="shared" si="11"/>
        <v>11.12365203415213</v>
      </c>
    </row>
    <row r="164" spans="1:46" hidden="1" x14ac:dyDescent="0.25">
      <c r="A164" s="12">
        <v>41974</v>
      </c>
      <c r="B164" s="15">
        <f>'[1]SEEK AU New Job Ads SA'!B164</f>
        <v>107.86183351607022</v>
      </c>
      <c r="C164" s="15">
        <f>'[1]SEEK AU New Job Ads SA'!C164</f>
        <v>97.274202198921884</v>
      </c>
      <c r="D164" s="15">
        <f>'[1]SEEK AU New Job Ads SA'!D164</f>
        <v>94.689654738780078</v>
      </c>
      <c r="E164" s="15">
        <f>'[1]SEEK AU New Job Ads SA'!E164</f>
        <v>88.658896248282076</v>
      </c>
      <c r="F164" s="15">
        <f>'[1]SEEK AU New Job Ads SA'!F164</f>
        <v>84.606541016117959</v>
      </c>
      <c r="G164" s="15">
        <f>'[1]SEEK AU New Job Ads SA'!G164</f>
        <v>130.29245425931956</v>
      </c>
      <c r="H164" s="15">
        <f>'[1]SEEK AU New Job Ads SA'!H164</f>
        <v>116.54301738635947</v>
      </c>
      <c r="I164" s="15">
        <f>'[1]SEEK AU New Job Ads SA'!I164</f>
        <v>82.913299951814679</v>
      </c>
      <c r="J164" s="15">
        <f>'[1]SEEK AU New Job Ads SA'!J164</f>
        <v>98.269089044310249</v>
      </c>
      <c r="K164" s="15">
        <f t="shared" si="8"/>
        <v>-0.16955903315519549</v>
      </c>
      <c r="L164" s="15">
        <f t="shared" si="10"/>
        <v>10.303002756999689</v>
      </c>
      <c r="M164" s="18"/>
      <c r="N164" s="15" t="e">
        <f>Y164/AVERAGE(Y$50:Y$51)*AVERAGE(#REF!)</f>
        <v>#REF!</v>
      </c>
      <c r="O164" s="15" t="e">
        <f>Z164/AVERAGE(Z$50:Z$51)*AVERAGE(#REF!)</f>
        <v>#REF!</v>
      </c>
      <c r="P164" s="15" t="e">
        <f>AA164/AVERAGE(AA$50:AA$51)*AVERAGE(#REF!)</f>
        <v>#REF!</v>
      </c>
      <c r="Q164" s="15" t="e">
        <f>AB164/AVERAGE(AB$50:AB$51)*AVERAGE(#REF!)</f>
        <v>#REF!</v>
      </c>
      <c r="R164" s="15" t="e">
        <f>AC164/AVERAGE(AC$50:AC$51)*AVERAGE(#REF!)</f>
        <v>#REF!</v>
      </c>
      <c r="S164" s="15" t="e">
        <f>AD164/AVERAGE(AD$50:AD$51)*AVERAGE(#REF!)</f>
        <v>#REF!</v>
      </c>
      <c r="T164" s="15" t="e">
        <f>AE164/AVERAGE(AE$50:AE$51)*AVERAGE(#REF!)</f>
        <v>#REF!</v>
      </c>
      <c r="U164" s="15" t="e">
        <f>AF164/AVERAGE(AF$50:AF$51)*AVERAGE(#REF!)</f>
        <v>#REF!</v>
      </c>
      <c r="V164" s="15" t="e">
        <f>AG164/AVERAGE(AG$50:AG$51)*AVERAGE(#REF!)</f>
        <v>#REF!</v>
      </c>
      <c r="X164" s="12">
        <v>41974</v>
      </c>
      <c r="Y164" s="19">
        <v>48696.083056000003</v>
      </c>
      <c r="Z164" s="19">
        <v>33472.931488000002</v>
      </c>
      <c r="AA164" s="19">
        <v>24836.91778</v>
      </c>
      <c r="AB164" s="19">
        <v>4729.1595120000002</v>
      </c>
      <c r="AC164" s="19">
        <v>15532.473171</v>
      </c>
      <c r="AD164" s="19">
        <v>916.07109000000003</v>
      </c>
      <c r="AE164" s="19">
        <v>1373.6050279999999</v>
      </c>
      <c r="AF164" s="19">
        <v>3405.7019719999998</v>
      </c>
      <c r="AG164" s="19">
        <v>133021.790129</v>
      </c>
      <c r="AI164" s="3">
        <v>41974</v>
      </c>
      <c r="AJ164" s="6">
        <f>'[1]SEEK AU New Job Ads TREND'!B164</f>
        <v>108.63662567851782</v>
      </c>
      <c r="AK164" s="6">
        <f>'[1]SEEK AU New Job Ads TREND'!C164</f>
        <v>98.565330254702005</v>
      </c>
      <c r="AL164" s="6">
        <f>'[1]SEEK AU New Job Ads TREND'!D164</f>
        <v>93.153079494105555</v>
      </c>
      <c r="AM164" s="6">
        <f>'[1]SEEK AU New Job Ads TREND'!E164</f>
        <v>90.080364079101543</v>
      </c>
      <c r="AN164" s="6">
        <f>'[1]SEEK AU New Job Ads TREND'!F164</f>
        <v>87.87717465622859</v>
      </c>
      <c r="AO164" s="6">
        <f>'[1]SEEK AU New Job Ads TREND'!G164</f>
        <v>127.07810940392284</v>
      </c>
      <c r="AP164" s="6">
        <f>'[1]SEEK AU New Job Ads TREND'!H164</f>
        <v>114.79775924780455</v>
      </c>
      <c r="AQ164" s="6">
        <f>'[1]SEEK AU New Job Ads TREND'!I164</f>
        <v>85.860225182601809</v>
      </c>
      <c r="AR164" s="6">
        <f>'[1]SEEK AU New Job Ads TREND'!J164</f>
        <v>99.119003237584039</v>
      </c>
      <c r="AS164" s="15">
        <f t="shared" si="9"/>
        <v>0.61133171094004979</v>
      </c>
      <c r="AT164" s="15">
        <f t="shared" si="11"/>
        <v>10.209092230981938</v>
      </c>
    </row>
    <row r="165" spans="1:46" hidden="1" x14ac:dyDescent="0.25">
      <c r="A165" s="12">
        <v>42005</v>
      </c>
      <c r="B165" s="15">
        <f>'[1]SEEK AU New Job Ads SA'!B165</f>
        <v>110.5483778783673</v>
      </c>
      <c r="C165" s="15">
        <f>'[1]SEEK AU New Job Ads SA'!C165</f>
        <v>100.20196956583949</v>
      </c>
      <c r="D165" s="15">
        <f>'[1]SEEK AU New Job Ads SA'!D165</f>
        <v>93.626147265266056</v>
      </c>
      <c r="E165" s="15">
        <f>'[1]SEEK AU New Job Ads SA'!E165</f>
        <v>88.685051917297358</v>
      </c>
      <c r="F165" s="15">
        <f>'[1]SEEK AU New Job Ads SA'!F165</f>
        <v>87.557376408665945</v>
      </c>
      <c r="G165" s="15">
        <f>'[1]SEEK AU New Job Ads SA'!G165</f>
        <v>129.89847364047068</v>
      </c>
      <c r="H165" s="15">
        <f>'[1]SEEK AU New Job Ads SA'!H165</f>
        <v>119.44107652306278</v>
      </c>
      <c r="I165" s="15">
        <f>'[1]SEEK AU New Job Ads SA'!I165</f>
        <v>89.807225937699954</v>
      </c>
      <c r="J165" s="15">
        <f>'[1]SEEK AU New Job Ads SA'!J165</f>
        <v>100.33120299190898</v>
      </c>
      <c r="K165" s="15">
        <f t="shared" si="8"/>
        <v>2.098436006330445</v>
      </c>
      <c r="L165" s="15">
        <f t="shared" si="10"/>
        <v>9.8345008228837116</v>
      </c>
      <c r="M165" s="18"/>
      <c r="N165" s="15" t="e">
        <f>Y165/AVERAGE(Y$50:Y$51)*AVERAGE(#REF!)</f>
        <v>#REF!</v>
      </c>
      <c r="O165" s="15" t="e">
        <f>Z165/AVERAGE(Z$50:Z$51)*AVERAGE(#REF!)</f>
        <v>#REF!</v>
      </c>
      <c r="P165" s="15" t="e">
        <f>AA165/AVERAGE(AA$50:AA$51)*AVERAGE(#REF!)</f>
        <v>#REF!</v>
      </c>
      <c r="Q165" s="15" t="e">
        <f>AB165/AVERAGE(AB$50:AB$51)*AVERAGE(#REF!)</f>
        <v>#REF!</v>
      </c>
      <c r="R165" s="15" t="e">
        <f>AC165/AVERAGE(AC$50:AC$51)*AVERAGE(#REF!)</f>
        <v>#REF!</v>
      </c>
      <c r="S165" s="15" t="e">
        <f>AD165/AVERAGE(AD$50:AD$51)*AVERAGE(#REF!)</f>
        <v>#REF!</v>
      </c>
      <c r="T165" s="15" t="e">
        <f>AE165/AVERAGE(AE$50:AE$51)*AVERAGE(#REF!)</f>
        <v>#REF!</v>
      </c>
      <c r="U165" s="15" t="e">
        <f>AF165/AVERAGE(AF$50:AF$51)*AVERAGE(#REF!)</f>
        <v>#REF!</v>
      </c>
      <c r="V165" s="15" t="e">
        <f>AG165/AVERAGE(AG$50:AG$51)*AVERAGE(#REF!)</f>
        <v>#REF!</v>
      </c>
      <c r="X165" s="12">
        <v>42005</v>
      </c>
      <c r="Y165" s="19">
        <v>50386.632578999997</v>
      </c>
      <c r="Z165" s="19">
        <v>34248.733929000002</v>
      </c>
      <c r="AA165" s="19">
        <v>24744.916785000001</v>
      </c>
      <c r="AB165" s="19">
        <v>4738.4509079999998</v>
      </c>
      <c r="AC165" s="19">
        <v>15772.005176999999</v>
      </c>
      <c r="AD165" s="19">
        <v>921.90112899999997</v>
      </c>
      <c r="AE165" s="19">
        <v>1429.3319530000001</v>
      </c>
      <c r="AF165" s="19">
        <v>3768.176375</v>
      </c>
      <c r="AG165" s="19">
        <v>135927.498418</v>
      </c>
      <c r="AI165" s="3">
        <v>42005</v>
      </c>
      <c r="AJ165" s="6">
        <f>'[1]SEEK AU New Job Ads TREND'!B165</f>
        <v>110.10502205390078</v>
      </c>
      <c r="AK165" s="6">
        <f>'[1]SEEK AU New Job Ads TREND'!C165</f>
        <v>99.664670169996157</v>
      </c>
      <c r="AL165" s="6">
        <f>'[1]SEEK AU New Job Ads TREND'!D165</f>
        <v>93.532419298875041</v>
      </c>
      <c r="AM165" s="6">
        <f>'[1]SEEK AU New Job Ads TREND'!E165</f>
        <v>89.372262328532372</v>
      </c>
      <c r="AN165" s="6">
        <f>'[1]SEEK AU New Job Ads TREND'!F165</f>
        <v>85.354868002699945</v>
      </c>
      <c r="AO165" s="6">
        <f>'[1]SEEK AU New Job Ads TREND'!G165</f>
        <v>129.04835497892799</v>
      </c>
      <c r="AP165" s="6">
        <f>'[1]SEEK AU New Job Ads TREND'!H165</f>
        <v>115.71248154721438</v>
      </c>
      <c r="AQ165" s="6">
        <f>'[1]SEEK AU New Job Ads TREND'!I165</f>
        <v>87.93292023263399</v>
      </c>
      <c r="AR165" s="6">
        <f>'[1]SEEK AU New Job Ads TREND'!J165</f>
        <v>99.697139844937368</v>
      </c>
      <c r="AS165" s="15">
        <f t="shared" si="9"/>
        <v>0.58327524336331749</v>
      </c>
      <c r="AT165" s="15">
        <f t="shared" si="11"/>
        <v>9.4214897720141551</v>
      </c>
    </row>
    <row r="166" spans="1:46" hidden="1" x14ac:dyDescent="0.25">
      <c r="A166" s="12">
        <v>42036</v>
      </c>
      <c r="B166" s="15">
        <f>'[1]SEEK AU New Job Ads SA'!B166</f>
        <v>111.04844256994161</v>
      </c>
      <c r="C166" s="15">
        <f>'[1]SEEK AU New Job Ads SA'!C166</f>
        <v>101.46292792547744</v>
      </c>
      <c r="D166" s="15">
        <f>'[1]SEEK AU New Job Ads SA'!D166</f>
        <v>90.368156102596814</v>
      </c>
      <c r="E166" s="15">
        <f>'[1]SEEK AU New Job Ads SA'!E166</f>
        <v>87.719483273271464</v>
      </c>
      <c r="F166" s="15">
        <f>'[1]SEEK AU New Job Ads SA'!F166</f>
        <v>83.781116411553441</v>
      </c>
      <c r="G166" s="15">
        <f>'[1]SEEK AU New Job Ads SA'!G166</f>
        <v>133.1694391377745</v>
      </c>
      <c r="H166" s="15">
        <f>'[1]SEEK AU New Job Ads SA'!H166</f>
        <v>117.15342840930865</v>
      </c>
      <c r="I166" s="15">
        <f>'[1]SEEK AU New Job Ads SA'!I166</f>
        <v>82.938752721544006</v>
      </c>
      <c r="J166" s="15">
        <f>'[1]SEEK AU New Job Ads SA'!J166</f>
        <v>99.455768147704788</v>
      </c>
      <c r="K166" s="15">
        <f t="shared" si="8"/>
        <v>-0.87254494922660797</v>
      </c>
      <c r="L166" s="15">
        <f t="shared" si="10"/>
        <v>7.1209603600227496</v>
      </c>
      <c r="M166" s="18"/>
      <c r="N166" s="15" t="e">
        <f>Y166/AVERAGE(Y$50:Y$51)*AVERAGE(#REF!)</f>
        <v>#REF!</v>
      </c>
      <c r="O166" s="15" t="e">
        <f>Z166/AVERAGE(Z$50:Z$51)*AVERAGE(#REF!)</f>
        <v>#REF!</v>
      </c>
      <c r="P166" s="15" t="e">
        <f>AA166/AVERAGE(AA$50:AA$51)*AVERAGE(#REF!)</f>
        <v>#REF!</v>
      </c>
      <c r="Q166" s="15" t="e">
        <f>AB166/AVERAGE(AB$50:AB$51)*AVERAGE(#REF!)</f>
        <v>#REF!</v>
      </c>
      <c r="R166" s="15" t="e">
        <f>AC166/AVERAGE(AC$50:AC$51)*AVERAGE(#REF!)</f>
        <v>#REF!</v>
      </c>
      <c r="S166" s="15" t="e">
        <f>AD166/AVERAGE(AD$50:AD$51)*AVERAGE(#REF!)</f>
        <v>#REF!</v>
      </c>
      <c r="T166" s="15" t="e">
        <f>AE166/AVERAGE(AE$50:AE$51)*AVERAGE(#REF!)</f>
        <v>#REF!</v>
      </c>
      <c r="U166" s="15" t="e">
        <f>AF166/AVERAGE(AF$50:AF$51)*AVERAGE(#REF!)</f>
        <v>#REF!</v>
      </c>
      <c r="V166" s="15" t="e">
        <f>AG166/AVERAGE(AG$50:AG$51)*AVERAGE(#REF!)</f>
        <v>#REF!</v>
      </c>
      <c r="X166" s="12">
        <v>42036</v>
      </c>
      <c r="Y166" s="19">
        <v>50282.982954999999</v>
      </c>
      <c r="Z166" s="19">
        <v>34737.130529000002</v>
      </c>
      <c r="AA166" s="19">
        <v>23678.477745</v>
      </c>
      <c r="AB166" s="19">
        <v>4654.96101</v>
      </c>
      <c r="AC166" s="19">
        <v>14978.722446</v>
      </c>
      <c r="AD166" s="19">
        <v>941.79337299999997</v>
      </c>
      <c r="AE166" s="19">
        <v>1378.644411</v>
      </c>
      <c r="AF166" s="19">
        <v>3501.9745680000001</v>
      </c>
      <c r="AG166" s="19">
        <v>134252.283711</v>
      </c>
      <c r="AI166" s="3">
        <v>42036</v>
      </c>
      <c r="AJ166" s="6">
        <f>'[1]SEEK AU New Job Ads TREND'!B166</f>
        <v>111.60364893535395</v>
      </c>
      <c r="AK166" s="6">
        <f>'[1]SEEK AU New Job Ads TREND'!C166</f>
        <v>100.83934738733456</v>
      </c>
      <c r="AL166" s="6">
        <f>'[1]SEEK AU New Job Ads TREND'!D166</f>
        <v>93.985154135600951</v>
      </c>
      <c r="AM166" s="6">
        <f>'[1]SEEK AU New Job Ads TREND'!E166</f>
        <v>89.052779965998312</v>
      </c>
      <c r="AN166" s="6">
        <f>'[1]SEEK AU New Job Ads TREND'!F166</f>
        <v>82.975024653811403</v>
      </c>
      <c r="AO166" s="6">
        <f>'[1]SEEK AU New Job Ads TREND'!G166</f>
        <v>131.52422053114489</v>
      </c>
      <c r="AP166" s="6">
        <f>'[1]SEEK AU New Job Ads TREND'!H166</f>
        <v>116.37963251589345</v>
      </c>
      <c r="AQ166" s="6">
        <f>'[1]SEEK AU New Job Ads TREND'!I166</f>
        <v>90.303345710582477</v>
      </c>
      <c r="AR166" s="6">
        <f>'[1]SEEK AU New Job Ads TREND'!J166</f>
        <v>100.33364360345472</v>
      </c>
      <c r="AS166" s="15">
        <f t="shared" si="9"/>
        <v>0.63843733080742027</v>
      </c>
      <c r="AT166" s="15">
        <f t="shared" si="11"/>
        <v>9.0236089817997254</v>
      </c>
    </row>
    <row r="167" spans="1:46" hidden="1" x14ac:dyDescent="0.25">
      <c r="A167" s="12">
        <v>42064</v>
      </c>
      <c r="B167" s="15">
        <f>'[1]SEEK AU New Job Ads SA'!B167</f>
        <v>111.90999161280448</v>
      </c>
      <c r="C167" s="15">
        <f>'[1]SEEK AU New Job Ads SA'!C167</f>
        <v>101.33293082784007</v>
      </c>
      <c r="D167" s="15">
        <f>'[1]SEEK AU New Job Ads SA'!D167</f>
        <v>92.75486704747297</v>
      </c>
      <c r="E167" s="15">
        <f>'[1]SEEK AU New Job Ads SA'!E167</f>
        <v>88.907339445601593</v>
      </c>
      <c r="F167" s="15">
        <f>'[1]SEEK AU New Job Ads SA'!F167</f>
        <v>80.212669552839372</v>
      </c>
      <c r="G167" s="15">
        <f>'[1]SEEK AU New Job Ads SA'!G167</f>
        <v>136.0460301598462</v>
      </c>
      <c r="H167" s="15">
        <f>'[1]SEEK AU New Job Ads SA'!H167</f>
        <v>116.85080032601358</v>
      </c>
      <c r="I167" s="15">
        <f>'[1]SEEK AU New Job Ads SA'!I167</f>
        <v>94.481915311856028</v>
      </c>
      <c r="J167" s="15">
        <f>'[1]SEEK AU New Job Ads SA'!J167</f>
        <v>100.69406484678403</v>
      </c>
      <c r="K167" s="15">
        <f t="shared" si="8"/>
        <v>1.245072781741726</v>
      </c>
      <c r="L167" s="15">
        <f t="shared" si="10"/>
        <v>6.9646956865840934</v>
      </c>
      <c r="M167" s="18"/>
      <c r="N167" s="15" t="e">
        <f>Y167/AVERAGE(Y$50:Y$51)*AVERAGE(#REF!)</f>
        <v>#REF!</v>
      </c>
      <c r="O167" s="15" t="e">
        <f>Z167/AVERAGE(Z$50:Z$51)*AVERAGE(#REF!)</f>
        <v>#REF!</v>
      </c>
      <c r="P167" s="15" t="e">
        <f>AA167/AVERAGE(AA$50:AA$51)*AVERAGE(#REF!)</f>
        <v>#REF!</v>
      </c>
      <c r="Q167" s="15" t="e">
        <f>AB167/AVERAGE(AB$50:AB$51)*AVERAGE(#REF!)</f>
        <v>#REF!</v>
      </c>
      <c r="R167" s="15" t="e">
        <f>AC167/AVERAGE(AC$50:AC$51)*AVERAGE(#REF!)</f>
        <v>#REF!</v>
      </c>
      <c r="S167" s="15" t="e">
        <f>AD167/AVERAGE(AD$50:AD$51)*AVERAGE(#REF!)</f>
        <v>#REF!</v>
      </c>
      <c r="T167" s="15" t="e">
        <f>AE167/AVERAGE(AE$50:AE$51)*AVERAGE(#REF!)</f>
        <v>#REF!</v>
      </c>
      <c r="U167" s="15" t="e">
        <f>AF167/AVERAGE(AF$50:AF$51)*AVERAGE(#REF!)</f>
        <v>#REF!</v>
      </c>
      <c r="V167" s="15" t="e">
        <f>AG167/AVERAGE(AG$50:AG$51)*AVERAGE(#REF!)</f>
        <v>#REF!</v>
      </c>
      <c r="X167" s="12">
        <v>42064</v>
      </c>
      <c r="Y167" s="19">
        <v>51382.901648999999</v>
      </c>
      <c r="Z167" s="19">
        <v>34799.182042</v>
      </c>
      <c r="AA167" s="19">
        <v>24212.058835</v>
      </c>
      <c r="AB167" s="19">
        <v>4743.3035339999997</v>
      </c>
      <c r="AC167" s="19">
        <v>14407.1998</v>
      </c>
      <c r="AD167" s="19">
        <v>981.08235200000001</v>
      </c>
      <c r="AE167" s="19">
        <v>1398.5893860000001</v>
      </c>
      <c r="AF167" s="19">
        <v>3871.5843799999998</v>
      </c>
      <c r="AG167" s="19">
        <v>136390.84101199999</v>
      </c>
      <c r="AI167" s="3">
        <v>42064</v>
      </c>
      <c r="AJ167" s="6">
        <f>'[1]SEEK AU New Job Ads TREND'!B167</f>
        <v>113.15304898695904</v>
      </c>
      <c r="AK167" s="6">
        <f>'[1]SEEK AU New Job Ads TREND'!C167</f>
        <v>102.04599221286426</v>
      </c>
      <c r="AL167" s="6">
        <f>'[1]SEEK AU New Job Ads TREND'!D167</f>
        <v>94.597426690502417</v>
      </c>
      <c r="AM167" s="6">
        <f>'[1]SEEK AU New Job Ads TREND'!E167</f>
        <v>89.143733244101853</v>
      </c>
      <c r="AN167" s="6">
        <f>'[1]SEEK AU New Job Ads TREND'!F167</f>
        <v>81.216082562151655</v>
      </c>
      <c r="AO167" s="6">
        <f>'[1]SEEK AU New Job Ads TREND'!G167</f>
        <v>134.02817956294834</v>
      </c>
      <c r="AP167" s="6">
        <f>'[1]SEEK AU New Job Ads TREND'!H167</f>
        <v>116.66166135340265</v>
      </c>
      <c r="AQ167" s="6">
        <f>'[1]SEEK AU New Job Ads TREND'!I167</f>
        <v>92.827726663499149</v>
      </c>
      <c r="AR167" s="6">
        <f>'[1]SEEK AU New Job Ads TREND'!J167</f>
        <v>101.09637465667214</v>
      </c>
      <c r="AS167" s="15">
        <f t="shared" si="9"/>
        <v>0.76019471218640433</v>
      </c>
      <c r="AT167" s="15">
        <f t="shared" si="11"/>
        <v>9.1388541085438533</v>
      </c>
    </row>
    <row r="168" spans="1:46" hidden="1" x14ac:dyDescent="0.25">
      <c r="A168" s="12">
        <v>42095</v>
      </c>
      <c r="B168" s="15">
        <f>'[1]SEEK AU New Job Ads SA'!B168</f>
        <v>118.21417671832566</v>
      </c>
      <c r="C168" s="15">
        <f>'[1]SEEK AU New Job Ads SA'!C168</f>
        <v>106.31310622883167</v>
      </c>
      <c r="D168" s="15">
        <f>'[1]SEEK AU New Job Ads SA'!D168</f>
        <v>97.712964673861563</v>
      </c>
      <c r="E168" s="15">
        <f>'[1]SEEK AU New Job Ads SA'!E168</f>
        <v>93.468322437210418</v>
      </c>
      <c r="F168" s="15">
        <f>'[1]SEEK AU New Job Ads SA'!F168</f>
        <v>79.087866259145912</v>
      </c>
      <c r="G168" s="15">
        <f>'[1]SEEK AU New Job Ads SA'!G168</f>
        <v>132.71086509163982</v>
      </c>
      <c r="H168" s="15">
        <f>'[1]SEEK AU New Job Ads SA'!H168</f>
        <v>114.10752145457084</v>
      </c>
      <c r="I168" s="15">
        <f>'[1]SEEK AU New Job Ads SA'!I168</f>
        <v>101.03649297700035</v>
      </c>
      <c r="J168" s="15">
        <f>'[1]SEEK AU New Job Ads SA'!J168</f>
        <v>103.89224848072713</v>
      </c>
      <c r="K168" s="15">
        <f t="shared" si="8"/>
        <v>3.1761391684896694</v>
      </c>
      <c r="L168" s="15">
        <f t="shared" si="10"/>
        <v>14.0247103719027</v>
      </c>
      <c r="M168" s="18"/>
      <c r="N168" s="15" t="e">
        <f>Y168/AVERAGE(Y$50:Y$51)*AVERAGE(#REF!)</f>
        <v>#REF!</v>
      </c>
      <c r="O168" s="15" t="e">
        <f>Z168/AVERAGE(Z$50:Z$51)*AVERAGE(#REF!)</f>
        <v>#REF!</v>
      </c>
      <c r="P168" s="15" t="e">
        <f>AA168/AVERAGE(AA$50:AA$51)*AVERAGE(#REF!)</f>
        <v>#REF!</v>
      </c>
      <c r="Q168" s="15" t="e">
        <f>AB168/AVERAGE(AB$50:AB$51)*AVERAGE(#REF!)</f>
        <v>#REF!</v>
      </c>
      <c r="R168" s="15" t="e">
        <f>AC168/AVERAGE(AC$50:AC$51)*AVERAGE(#REF!)</f>
        <v>#REF!</v>
      </c>
      <c r="S168" s="15" t="e">
        <f>AD168/AVERAGE(AD$50:AD$51)*AVERAGE(#REF!)</f>
        <v>#REF!</v>
      </c>
      <c r="T168" s="15" t="e">
        <f>AE168/AVERAGE(AE$50:AE$51)*AVERAGE(#REF!)</f>
        <v>#REF!</v>
      </c>
      <c r="U168" s="15" t="e">
        <f>AF168/AVERAGE(AF$50:AF$51)*AVERAGE(#REF!)</f>
        <v>#REF!</v>
      </c>
      <c r="V168" s="15" t="e">
        <f>AG168/AVERAGE(AG$50:AG$51)*AVERAGE(#REF!)</f>
        <v>#REF!</v>
      </c>
      <c r="X168" s="12">
        <v>42095</v>
      </c>
      <c r="Y168" s="19">
        <v>53446.110157000003</v>
      </c>
      <c r="Z168" s="19">
        <v>36154.992856999997</v>
      </c>
      <c r="AA168" s="19">
        <v>25431.510344999999</v>
      </c>
      <c r="AB168" s="19">
        <v>5051.9768190000004</v>
      </c>
      <c r="AC168" s="19">
        <v>13989.197228999999</v>
      </c>
      <c r="AD168" s="19">
        <v>936.91023099999995</v>
      </c>
      <c r="AE168" s="19">
        <v>1370.903646</v>
      </c>
      <c r="AF168" s="19">
        <v>4131.8589089999996</v>
      </c>
      <c r="AG168" s="19">
        <v>139704.95431599999</v>
      </c>
      <c r="AI168" s="3">
        <v>42095</v>
      </c>
      <c r="AJ168" s="6">
        <f>'[1]SEEK AU New Job Ads TREND'!B168</f>
        <v>114.68626140912193</v>
      </c>
      <c r="AK168" s="6">
        <f>'[1]SEEK AU New Job Ads TREND'!C168</f>
        <v>103.17900282242802</v>
      </c>
      <c r="AL168" s="6">
        <f>'[1]SEEK AU New Job Ads TREND'!D168</f>
        <v>95.389367204271224</v>
      </c>
      <c r="AM168" s="6">
        <f>'[1]SEEK AU New Job Ads TREND'!E168</f>
        <v>89.473292382379043</v>
      </c>
      <c r="AN168" s="6">
        <f>'[1]SEEK AU New Job Ads TREND'!F168</f>
        <v>80.253431921319191</v>
      </c>
      <c r="AO168" s="6">
        <f>'[1]SEEK AU New Job Ads TREND'!G168</f>
        <v>136.64528089468845</v>
      </c>
      <c r="AP168" s="6">
        <f>'[1]SEEK AU New Job Ads TREND'!H168</f>
        <v>116.70039790213664</v>
      </c>
      <c r="AQ168" s="6">
        <f>'[1]SEEK AU New Job Ads TREND'!I168</f>
        <v>95.382829208380429</v>
      </c>
      <c r="AR168" s="6">
        <f>'[1]SEEK AU New Job Ads TREND'!J168</f>
        <v>101.97694000916012</v>
      </c>
      <c r="AS168" s="15">
        <f t="shared" si="9"/>
        <v>0.87101575647832874</v>
      </c>
      <c r="AT168" s="15">
        <f t="shared" si="11"/>
        <v>9.5938489113305536</v>
      </c>
    </row>
    <row r="169" spans="1:46" hidden="1" x14ac:dyDescent="0.25">
      <c r="A169" s="12">
        <v>42125</v>
      </c>
      <c r="B169" s="15">
        <f>'[1]SEEK AU New Job Ads SA'!B169</f>
        <v>113.29475611737749</v>
      </c>
      <c r="C169" s="15">
        <f>'[1]SEEK AU New Job Ads SA'!C169</f>
        <v>101.18270652547432</v>
      </c>
      <c r="D169" s="15">
        <f>'[1]SEEK AU New Job Ads SA'!D169</f>
        <v>95.354408816824886</v>
      </c>
      <c r="E169" s="15">
        <f>'[1]SEEK AU New Job Ads SA'!E169</f>
        <v>87.629177212685008</v>
      </c>
      <c r="F169" s="15">
        <f>'[1]SEEK AU New Job Ads SA'!F169</f>
        <v>77.435133928702982</v>
      </c>
      <c r="G169" s="15">
        <f>'[1]SEEK AU New Job Ads SA'!G169</f>
        <v>137.52753074968757</v>
      </c>
      <c r="H169" s="15">
        <f>'[1]SEEK AU New Job Ads SA'!H169</f>
        <v>114.29688570920899</v>
      </c>
      <c r="I169" s="15">
        <f>'[1]SEEK AU New Job Ads SA'!I169</f>
        <v>94.024756578944192</v>
      </c>
      <c r="J169" s="15">
        <f>'[1]SEEK AU New Job Ads SA'!J169</f>
        <v>100.52516237070432</v>
      </c>
      <c r="K169" s="15">
        <f t="shared" si="8"/>
        <v>-3.2409406469313495</v>
      </c>
      <c r="L169" s="15">
        <f t="shared" si="10"/>
        <v>7.8794989489202862</v>
      </c>
      <c r="M169" s="18"/>
      <c r="N169" s="15" t="e">
        <f>Y169/AVERAGE(Y$50:Y$51)*AVERAGE(#REF!)</f>
        <v>#REF!</v>
      </c>
      <c r="O169" s="15" t="e">
        <f>Z169/AVERAGE(Z$50:Z$51)*AVERAGE(#REF!)</f>
        <v>#REF!</v>
      </c>
      <c r="P169" s="15" t="e">
        <f>AA169/AVERAGE(AA$50:AA$51)*AVERAGE(#REF!)</f>
        <v>#REF!</v>
      </c>
      <c r="Q169" s="15" t="e">
        <f>AB169/AVERAGE(AB$50:AB$51)*AVERAGE(#REF!)</f>
        <v>#REF!</v>
      </c>
      <c r="R169" s="15" t="e">
        <f>AC169/AVERAGE(AC$50:AC$51)*AVERAGE(#REF!)</f>
        <v>#REF!</v>
      </c>
      <c r="S169" s="15" t="e">
        <f>AD169/AVERAGE(AD$50:AD$51)*AVERAGE(#REF!)</f>
        <v>#REF!</v>
      </c>
      <c r="T169" s="15" t="e">
        <f>AE169/AVERAGE(AE$50:AE$51)*AVERAGE(#REF!)</f>
        <v>#REF!</v>
      </c>
      <c r="U169" s="15" t="e">
        <f>AF169/AVERAGE(AF$50:AF$51)*AVERAGE(#REF!)</f>
        <v>#REF!</v>
      </c>
      <c r="V169" s="15" t="e">
        <f>AG169/AVERAGE(AG$50:AG$51)*AVERAGE(#REF!)</f>
        <v>#REF!</v>
      </c>
      <c r="X169" s="12">
        <v>42125</v>
      </c>
      <c r="Y169" s="19">
        <v>51220.437717000001</v>
      </c>
      <c r="Z169" s="19">
        <v>35171.759170999998</v>
      </c>
      <c r="AA169" s="19">
        <v>24659.827592000001</v>
      </c>
      <c r="AB169" s="19">
        <v>4478.7366169999996</v>
      </c>
      <c r="AC169" s="19">
        <v>13780.531867</v>
      </c>
      <c r="AD169" s="19">
        <v>968.92525899999998</v>
      </c>
      <c r="AE169" s="19">
        <v>1404.3836920000001</v>
      </c>
      <c r="AF169" s="19">
        <v>4001.1091970000002</v>
      </c>
      <c r="AG169" s="19">
        <v>135835.46343199999</v>
      </c>
      <c r="AI169" s="3">
        <v>42125</v>
      </c>
      <c r="AJ169" s="6">
        <f>'[1]SEEK AU New Job Ads TREND'!B169</f>
        <v>116.12469194999666</v>
      </c>
      <c r="AK169" s="6">
        <f>'[1]SEEK AU New Job Ads TREND'!C169</f>
        <v>104.11274873637886</v>
      </c>
      <c r="AL169" s="6">
        <f>'[1]SEEK AU New Job Ads TREND'!D169</f>
        <v>96.280943212571344</v>
      </c>
      <c r="AM169" s="6">
        <f>'[1]SEEK AU New Job Ads TREND'!E169</f>
        <v>89.887724634617086</v>
      </c>
      <c r="AN169" s="6">
        <f>'[1]SEEK AU New Job Ads TREND'!F169</f>
        <v>80.012438619456745</v>
      </c>
      <c r="AO169" s="6">
        <f>'[1]SEEK AU New Job Ads TREND'!G169</f>
        <v>139.53569719323482</v>
      </c>
      <c r="AP169" s="6">
        <f>'[1]SEEK AU New Job Ads TREND'!H169</f>
        <v>116.67218507193988</v>
      </c>
      <c r="AQ169" s="6">
        <f>'[1]SEEK AU New Job Ads TREND'!I169</f>
        <v>97.671625033022352</v>
      </c>
      <c r="AR169" s="6">
        <f>'[1]SEEK AU New Job Ads TREND'!J169</f>
        <v>102.90556165656801</v>
      </c>
      <c r="AS169" s="15">
        <f t="shared" si="9"/>
        <v>0.91061925110173547</v>
      </c>
      <c r="AT169" s="15">
        <f t="shared" si="11"/>
        <v>10.084618374574845</v>
      </c>
    </row>
    <row r="170" spans="1:46" hidden="1" x14ac:dyDescent="0.25">
      <c r="A170" s="12">
        <v>42156</v>
      </c>
      <c r="B170" s="15">
        <f>'[1]SEEK AU New Job Ads SA'!B170</f>
        <v>118.31698010271825</v>
      </c>
      <c r="C170" s="15">
        <f>'[1]SEEK AU New Job Ads SA'!C170</f>
        <v>105.16782351498817</v>
      </c>
      <c r="D170" s="15">
        <f>'[1]SEEK AU New Job Ads SA'!D170</f>
        <v>95.857745088822426</v>
      </c>
      <c r="E170" s="15">
        <f>'[1]SEEK AU New Job Ads SA'!E170</f>
        <v>89.975793982180903</v>
      </c>
      <c r="F170" s="15">
        <f>'[1]SEEK AU New Job Ads SA'!F170</f>
        <v>81.695777196608333</v>
      </c>
      <c r="G170" s="15">
        <f>'[1]SEEK AU New Job Ads SA'!G170</f>
        <v>147.71424989297694</v>
      </c>
      <c r="H170" s="15">
        <f>'[1]SEEK AU New Job Ads SA'!H170</f>
        <v>121.9673834357484</v>
      </c>
      <c r="I170" s="15">
        <f>'[1]SEEK AU New Job Ads SA'!I170</f>
        <v>99.393313728513576</v>
      </c>
      <c r="J170" s="15">
        <f>'[1]SEEK AU New Job Ads SA'!J170</f>
        <v>104.31525327780986</v>
      </c>
      <c r="K170" s="15">
        <f t="shared" si="8"/>
        <v>3.7702907587743084</v>
      </c>
      <c r="L170" s="15">
        <f t="shared" si="10"/>
        <v>10.694327539722522</v>
      </c>
      <c r="M170" s="18"/>
      <c r="N170" s="15" t="e">
        <f>Y170/AVERAGE(Y$50:Y$51)*AVERAGE(#REF!)</f>
        <v>#REF!</v>
      </c>
      <c r="O170" s="15" t="e">
        <f>Z170/AVERAGE(Z$50:Z$51)*AVERAGE(#REF!)</f>
        <v>#REF!</v>
      </c>
      <c r="P170" s="15" t="e">
        <f>AA170/AVERAGE(AA$50:AA$51)*AVERAGE(#REF!)</f>
        <v>#REF!</v>
      </c>
      <c r="Q170" s="15" t="e">
        <f>AB170/AVERAGE(AB$50:AB$51)*AVERAGE(#REF!)</f>
        <v>#REF!</v>
      </c>
      <c r="R170" s="15" t="e">
        <f>AC170/AVERAGE(AC$50:AC$51)*AVERAGE(#REF!)</f>
        <v>#REF!</v>
      </c>
      <c r="S170" s="15" t="e">
        <f>AD170/AVERAGE(AD$50:AD$51)*AVERAGE(#REF!)</f>
        <v>#REF!</v>
      </c>
      <c r="T170" s="15" t="e">
        <f>AE170/AVERAGE(AE$50:AE$51)*AVERAGE(#REF!)</f>
        <v>#REF!</v>
      </c>
      <c r="U170" s="15" t="e">
        <f>AF170/AVERAGE(AF$50:AF$51)*AVERAGE(#REF!)</f>
        <v>#REF!</v>
      </c>
      <c r="V170" s="15" t="e">
        <f>AG170/AVERAGE(AG$50:AG$51)*AVERAGE(#REF!)</f>
        <v>#REF!</v>
      </c>
      <c r="X170" s="12">
        <v>42156</v>
      </c>
      <c r="Y170" s="19">
        <v>54433.312486000003</v>
      </c>
      <c r="Z170" s="19">
        <v>35998.358537</v>
      </c>
      <c r="AA170" s="19">
        <v>25231.825053</v>
      </c>
      <c r="AB170" s="19">
        <v>4822.1856479999997</v>
      </c>
      <c r="AC170" s="19">
        <v>14856.571583999999</v>
      </c>
      <c r="AD170" s="19">
        <v>1063.1930580000001</v>
      </c>
      <c r="AE170" s="19">
        <v>1547.792682</v>
      </c>
      <c r="AF170" s="19">
        <v>4120.659071</v>
      </c>
      <c r="AG170" s="19">
        <v>141620.66502799999</v>
      </c>
      <c r="AI170" s="3">
        <v>42156</v>
      </c>
      <c r="AJ170" s="6">
        <f>'[1]SEEK AU New Job Ads TREND'!B170</f>
        <v>117.41837973581426</v>
      </c>
      <c r="AK170" s="6">
        <f>'[1]SEEK AU New Job Ads TREND'!C170</f>
        <v>104.8038434106157</v>
      </c>
      <c r="AL170" s="6">
        <f>'[1]SEEK AU New Job Ads TREND'!D170</f>
        <v>97.070925956475534</v>
      </c>
      <c r="AM170" s="6">
        <f>'[1]SEEK AU New Job Ads TREND'!E170</f>
        <v>90.267913581141201</v>
      </c>
      <c r="AN170" s="6">
        <f>'[1]SEEK AU New Job Ads TREND'!F170</f>
        <v>80.247549245327946</v>
      </c>
      <c r="AO170" s="6">
        <f>'[1]SEEK AU New Job Ads TREND'!G170</f>
        <v>142.72401412674168</v>
      </c>
      <c r="AP170" s="6">
        <f>'[1]SEEK AU New Job Ads TREND'!H170</f>
        <v>116.53932161994733</v>
      </c>
      <c r="AQ170" s="6">
        <f>'[1]SEEK AU New Job Ads TREND'!I170</f>
        <v>99.626050405028423</v>
      </c>
      <c r="AR170" s="6">
        <f>'[1]SEEK AU New Job Ads TREND'!J170</f>
        <v>103.79744502996628</v>
      </c>
      <c r="AS170" s="15">
        <f t="shared" si="9"/>
        <v>0.8667008459414518</v>
      </c>
      <c r="AT170" s="15">
        <f t="shared" si="11"/>
        <v>10.292338328076653</v>
      </c>
    </row>
    <row r="171" spans="1:46" hidden="1" x14ac:dyDescent="0.25">
      <c r="A171" s="12">
        <v>42186</v>
      </c>
      <c r="B171" s="15">
        <f>'[1]SEEK AU New Job Ads SA'!B171</f>
        <v>119.16922700756483</v>
      </c>
      <c r="C171" s="15">
        <f>'[1]SEEK AU New Job Ads SA'!C171</f>
        <v>106.03883454650524</v>
      </c>
      <c r="D171" s="15">
        <f>'[1]SEEK AU New Job Ads SA'!D171</f>
        <v>97.531132051278007</v>
      </c>
      <c r="E171" s="15">
        <f>'[1]SEEK AU New Job Ads SA'!E171</f>
        <v>90.395195239514933</v>
      </c>
      <c r="F171" s="15">
        <f>'[1]SEEK AU New Job Ads SA'!F171</f>
        <v>81.455351971859869</v>
      </c>
      <c r="G171" s="15">
        <f>'[1]SEEK AU New Job Ads SA'!G171</f>
        <v>145.74868650220955</v>
      </c>
      <c r="H171" s="15">
        <f>'[1]SEEK AU New Job Ads SA'!H171</f>
        <v>117.44000730614029</v>
      </c>
      <c r="I171" s="15">
        <f>'[1]SEEK AU New Job Ads SA'!I171</f>
        <v>99.350322747774385</v>
      </c>
      <c r="J171" s="15">
        <f>'[1]SEEK AU New Job Ads SA'!J171</f>
        <v>104.76019656682894</v>
      </c>
      <c r="K171" s="15">
        <f t="shared" si="8"/>
        <v>0.4265371314721591</v>
      </c>
      <c r="L171" s="15">
        <f t="shared" si="10"/>
        <v>10.907236568882283</v>
      </c>
      <c r="M171" s="18"/>
      <c r="N171" s="15" t="e">
        <f>Y171/AVERAGE(Y$50:Y$51)*AVERAGE(#REF!)</f>
        <v>#REF!</v>
      </c>
      <c r="O171" s="15" t="e">
        <f>Z171/AVERAGE(Z$50:Z$51)*AVERAGE(#REF!)</f>
        <v>#REF!</v>
      </c>
      <c r="P171" s="15" t="e">
        <f>AA171/AVERAGE(AA$50:AA$51)*AVERAGE(#REF!)</f>
        <v>#REF!</v>
      </c>
      <c r="Q171" s="15" t="e">
        <f>AB171/AVERAGE(AB$50:AB$51)*AVERAGE(#REF!)</f>
        <v>#REF!</v>
      </c>
      <c r="R171" s="15" t="e">
        <f>AC171/AVERAGE(AC$50:AC$51)*AVERAGE(#REF!)</f>
        <v>#REF!</v>
      </c>
      <c r="S171" s="15" t="e">
        <f>AD171/AVERAGE(AD$50:AD$51)*AVERAGE(#REF!)</f>
        <v>#REF!</v>
      </c>
      <c r="T171" s="15" t="e">
        <f>AE171/AVERAGE(AE$50:AE$51)*AVERAGE(#REF!)</f>
        <v>#REF!</v>
      </c>
      <c r="U171" s="15" t="e">
        <f>AF171/AVERAGE(AF$50:AF$51)*AVERAGE(#REF!)</f>
        <v>#REF!</v>
      </c>
      <c r="V171" s="15" t="e">
        <f>AG171/AVERAGE(AG$50:AG$51)*AVERAGE(#REF!)</f>
        <v>#REF!</v>
      </c>
      <c r="X171" s="12">
        <v>42186</v>
      </c>
      <c r="Y171" s="19">
        <v>53790.176116000002</v>
      </c>
      <c r="Z171" s="19">
        <v>36042.236001999998</v>
      </c>
      <c r="AA171" s="19">
        <v>25552.412564999999</v>
      </c>
      <c r="AB171" s="19">
        <v>4767.2786139999998</v>
      </c>
      <c r="AC171" s="19">
        <v>14404.924025</v>
      </c>
      <c r="AD171" s="19">
        <v>1025.0781010000001</v>
      </c>
      <c r="AE171" s="19">
        <v>1417.2673990000001</v>
      </c>
      <c r="AF171" s="19">
        <v>4102.875454</v>
      </c>
      <c r="AG171" s="19">
        <v>141304.39558499999</v>
      </c>
      <c r="AI171" s="3">
        <v>42186</v>
      </c>
      <c r="AJ171" s="6">
        <f>'[1]SEEK AU New Job Ads TREND'!B171</f>
        <v>118.52992067799684</v>
      </c>
      <c r="AK171" s="6">
        <f>'[1]SEEK AU New Job Ads TREND'!C171</f>
        <v>105.33138503797623</v>
      </c>
      <c r="AL171" s="6">
        <f>'[1]SEEK AU New Job Ads TREND'!D171</f>
        <v>97.559053034184473</v>
      </c>
      <c r="AM171" s="6">
        <f>'[1]SEEK AU New Job Ads TREND'!E171</f>
        <v>90.648246583436574</v>
      </c>
      <c r="AN171" s="6">
        <f>'[1]SEEK AU New Job Ads TREND'!F171</f>
        <v>80.682356930037471</v>
      </c>
      <c r="AO171" s="6">
        <f>'[1]SEEK AU New Job Ads TREND'!G171</f>
        <v>145.67464623730086</v>
      </c>
      <c r="AP171" s="6">
        <f>'[1]SEEK AU New Job Ads TREND'!H171</f>
        <v>116.1527323563019</v>
      </c>
      <c r="AQ171" s="6">
        <f>'[1]SEEK AU New Job Ads TREND'!I171</f>
        <v>101.11988853240899</v>
      </c>
      <c r="AR171" s="6">
        <f>'[1]SEEK AU New Job Ads TREND'!J171</f>
        <v>104.55771820951132</v>
      </c>
      <c r="AS171" s="15">
        <f t="shared" si="9"/>
        <v>0.7324584717143523</v>
      </c>
      <c r="AT171" s="15">
        <f t="shared" si="11"/>
        <v>10.0917951645404</v>
      </c>
    </row>
    <row r="172" spans="1:46" hidden="1" x14ac:dyDescent="0.25">
      <c r="A172" s="12">
        <v>42217</v>
      </c>
      <c r="B172" s="15">
        <f>'[1]SEEK AU New Job Ads SA'!B172</f>
        <v>119.04330616215357</v>
      </c>
      <c r="C172" s="15">
        <f>'[1]SEEK AU New Job Ads SA'!C172</f>
        <v>106.74692605070379</v>
      </c>
      <c r="D172" s="15">
        <f>'[1]SEEK AU New Job Ads SA'!D172</f>
        <v>96.50132182073591</v>
      </c>
      <c r="E172" s="15">
        <f>'[1]SEEK AU New Job Ads SA'!E172</f>
        <v>91.168198590891564</v>
      </c>
      <c r="F172" s="15">
        <f>'[1]SEEK AU New Job Ads SA'!F172</f>
        <v>81.178402653849417</v>
      </c>
      <c r="G172" s="15">
        <f>'[1]SEEK AU New Job Ads SA'!G172</f>
        <v>145.641978034277</v>
      </c>
      <c r="H172" s="15">
        <f>'[1]SEEK AU New Job Ads SA'!H172</f>
        <v>115.51773025311658</v>
      </c>
      <c r="I172" s="15">
        <f>'[1]SEEK AU New Job Ads SA'!I172</f>
        <v>101.2439514970937</v>
      </c>
      <c r="J172" s="15">
        <f>'[1]SEEK AU New Job Ads SA'!J172</f>
        <v>105.16813765557495</v>
      </c>
      <c r="K172" s="15">
        <f t="shared" si="8"/>
        <v>0.38940466142194907</v>
      </c>
      <c r="L172" s="15">
        <f t="shared" si="10"/>
        <v>9.7257028171887612</v>
      </c>
      <c r="M172" s="18"/>
      <c r="N172" s="15" t="e">
        <f>Y172/AVERAGE(Y$50:Y$51)*AVERAGE(#REF!)</f>
        <v>#REF!</v>
      </c>
      <c r="O172" s="15" t="e">
        <f>Z172/AVERAGE(Z$50:Z$51)*AVERAGE(#REF!)</f>
        <v>#REF!</v>
      </c>
      <c r="P172" s="15" t="e">
        <f>AA172/AVERAGE(AA$50:AA$51)*AVERAGE(#REF!)</f>
        <v>#REF!</v>
      </c>
      <c r="Q172" s="15" t="e">
        <f>AB172/AVERAGE(AB$50:AB$51)*AVERAGE(#REF!)</f>
        <v>#REF!</v>
      </c>
      <c r="R172" s="15" t="e">
        <f>AC172/AVERAGE(AC$50:AC$51)*AVERAGE(#REF!)</f>
        <v>#REF!</v>
      </c>
      <c r="S172" s="15" t="e">
        <f>AD172/AVERAGE(AD$50:AD$51)*AVERAGE(#REF!)</f>
        <v>#REF!</v>
      </c>
      <c r="T172" s="15" t="e">
        <f>AE172/AVERAGE(AE$50:AE$51)*AVERAGE(#REF!)</f>
        <v>#REF!</v>
      </c>
      <c r="U172" s="15" t="e">
        <f>AF172/AVERAGE(AF$50:AF$51)*AVERAGE(#REF!)</f>
        <v>#REF!</v>
      </c>
      <c r="V172" s="15" t="e">
        <f>AG172/AVERAGE(AG$50:AG$51)*AVERAGE(#REF!)</f>
        <v>#REF!</v>
      </c>
      <c r="X172" s="12">
        <v>42217</v>
      </c>
      <c r="Y172" s="19">
        <v>53848.263142999996</v>
      </c>
      <c r="Z172" s="19">
        <v>36416.353170000002</v>
      </c>
      <c r="AA172" s="19">
        <v>25516.313056999999</v>
      </c>
      <c r="AB172" s="19">
        <v>4899.9707209999997</v>
      </c>
      <c r="AC172" s="19">
        <v>14733.179098000001</v>
      </c>
      <c r="AD172" s="19">
        <v>1041.4898679999999</v>
      </c>
      <c r="AE172" s="19">
        <v>1411.44173</v>
      </c>
      <c r="AF172" s="19">
        <v>4297.556928</v>
      </c>
      <c r="AG172" s="19">
        <v>142779.06153199999</v>
      </c>
      <c r="AI172" s="3">
        <v>42217</v>
      </c>
      <c r="AJ172" s="6">
        <f>'[1]SEEK AU New Job Ads TREND'!B172</f>
        <v>119.53860157199394</v>
      </c>
      <c r="AK172" s="6">
        <f>'[1]SEEK AU New Job Ads TREND'!C172</f>
        <v>105.78202919402111</v>
      </c>
      <c r="AL172" s="6">
        <f>'[1]SEEK AU New Job Ads TREND'!D172</f>
        <v>97.656767256267614</v>
      </c>
      <c r="AM172" s="6">
        <f>'[1]SEEK AU New Job Ads TREND'!E172</f>
        <v>91.016064443695583</v>
      </c>
      <c r="AN172" s="6">
        <f>'[1]SEEK AU New Job Ads TREND'!F172</f>
        <v>80.85639047684225</v>
      </c>
      <c r="AO172" s="6">
        <f>'[1]SEEK AU New Job Ads TREND'!G172</f>
        <v>147.60888947430431</v>
      </c>
      <c r="AP172" s="6">
        <f>'[1]SEEK AU New Job Ads TREND'!H172</f>
        <v>115.31168148054496</v>
      </c>
      <c r="AQ172" s="6">
        <f>'[1]SEEK AU New Job Ads TREND'!I172</f>
        <v>102.25773039476105</v>
      </c>
      <c r="AR172" s="6">
        <f>'[1]SEEK AU New Job Ads TREND'!J172</f>
        <v>105.13085280429581</v>
      </c>
      <c r="AS172" s="15">
        <f t="shared" si="9"/>
        <v>0.54815139867154983</v>
      </c>
      <c r="AT172" s="15">
        <f t="shared" si="11"/>
        <v>9.4847377836306777</v>
      </c>
    </row>
    <row r="173" spans="1:46" hidden="1" x14ac:dyDescent="0.25">
      <c r="A173" s="12">
        <v>42248</v>
      </c>
      <c r="B173" s="15">
        <f>'[1]SEEK AU New Job Ads SA'!B173</f>
        <v>120.59719482885586</v>
      </c>
      <c r="C173" s="15">
        <f>'[1]SEEK AU New Job Ads SA'!C173</f>
        <v>106.37881568785627</v>
      </c>
      <c r="D173" s="15">
        <f>'[1]SEEK AU New Job Ads SA'!D173</f>
        <v>97.864810245414304</v>
      </c>
      <c r="E173" s="15">
        <f>'[1]SEEK AU New Job Ads SA'!E173</f>
        <v>92.04041019941414</v>
      </c>
      <c r="F173" s="15">
        <f>'[1]SEEK AU New Job Ads SA'!F173</f>
        <v>80.12121588667523</v>
      </c>
      <c r="G173" s="15">
        <f>'[1]SEEK AU New Job Ads SA'!G173</f>
        <v>152.69976774917961</v>
      </c>
      <c r="H173" s="15">
        <f>'[1]SEEK AU New Job Ads SA'!H173</f>
        <v>112.04037517104743</v>
      </c>
      <c r="I173" s="15">
        <f>'[1]SEEK AU New Job Ads SA'!I173</f>
        <v>104.25233396006884</v>
      </c>
      <c r="J173" s="15">
        <f>'[1]SEEK AU New Job Ads SA'!J173</f>
        <v>106.02326836078329</v>
      </c>
      <c r="K173" s="15">
        <f t="shared" si="8"/>
        <v>0.81310815639703549</v>
      </c>
      <c r="L173" s="15">
        <f t="shared" si="10"/>
        <v>8.6407821504925266</v>
      </c>
      <c r="M173" s="18"/>
      <c r="N173" s="15" t="e">
        <f>Y173/AVERAGE(Y$50:Y$51)*AVERAGE(#REF!)</f>
        <v>#REF!</v>
      </c>
      <c r="O173" s="15" t="e">
        <f>Z173/AVERAGE(Z$50:Z$51)*AVERAGE(#REF!)</f>
        <v>#REF!</v>
      </c>
      <c r="P173" s="15" t="e">
        <f>AA173/AVERAGE(AA$50:AA$51)*AVERAGE(#REF!)</f>
        <v>#REF!</v>
      </c>
      <c r="Q173" s="15" t="e">
        <f>AB173/AVERAGE(AB$50:AB$51)*AVERAGE(#REF!)</f>
        <v>#REF!</v>
      </c>
      <c r="R173" s="15" t="e">
        <f>AC173/AVERAGE(AC$50:AC$51)*AVERAGE(#REF!)</f>
        <v>#REF!</v>
      </c>
      <c r="S173" s="15" t="e">
        <f>AD173/AVERAGE(AD$50:AD$51)*AVERAGE(#REF!)</f>
        <v>#REF!</v>
      </c>
      <c r="T173" s="15" t="e">
        <f>AE173/AVERAGE(AE$50:AE$51)*AVERAGE(#REF!)</f>
        <v>#REF!</v>
      </c>
      <c r="U173" s="15" t="e">
        <f>AF173/AVERAGE(AF$50:AF$51)*AVERAGE(#REF!)</f>
        <v>#REF!</v>
      </c>
      <c r="V173" s="15" t="e">
        <f>AG173/AVERAGE(AG$50:AG$51)*AVERAGE(#REF!)</f>
        <v>#REF!</v>
      </c>
      <c r="X173" s="12">
        <v>42248</v>
      </c>
      <c r="Y173" s="19">
        <v>54609.289580999997</v>
      </c>
      <c r="Z173" s="19">
        <v>36974.692411999997</v>
      </c>
      <c r="AA173" s="19">
        <v>26090.197687</v>
      </c>
      <c r="AB173" s="19">
        <v>4913.4597279999998</v>
      </c>
      <c r="AC173" s="19">
        <v>14634.413428</v>
      </c>
      <c r="AD173" s="19">
        <v>1111.282395</v>
      </c>
      <c r="AE173" s="19">
        <v>1388.698222</v>
      </c>
      <c r="AF173" s="19">
        <v>4506.8085590000001</v>
      </c>
      <c r="AG173" s="19">
        <v>144360.18489</v>
      </c>
      <c r="AI173" s="3">
        <v>42248</v>
      </c>
      <c r="AJ173" s="6">
        <f>'[1]SEEK AU New Job Ads TREND'!B173</f>
        <v>120.4459713595291</v>
      </c>
      <c r="AK173" s="6">
        <f>'[1]SEEK AU New Job Ads TREND'!C173</f>
        <v>106.19334948215705</v>
      </c>
      <c r="AL173" s="6">
        <f>'[1]SEEK AU New Job Ads TREND'!D173</f>
        <v>97.472974881188335</v>
      </c>
      <c r="AM173" s="6">
        <f>'[1]SEEK AU New Job Ads TREND'!E173</f>
        <v>91.310745297797197</v>
      </c>
      <c r="AN173" s="6">
        <f>'[1]SEEK AU New Job Ads TREND'!F173</f>
        <v>80.19632291884156</v>
      </c>
      <c r="AO173" s="6">
        <f>'[1]SEEK AU New Job Ads TREND'!G173</f>
        <v>148.43372233178508</v>
      </c>
      <c r="AP173" s="6">
        <f>'[1]SEEK AU New Job Ads TREND'!H173</f>
        <v>114.18927646444486</v>
      </c>
      <c r="AQ173" s="6">
        <f>'[1]SEEK AU New Job Ads TREND'!I173</f>
        <v>103.20493416614352</v>
      </c>
      <c r="AR173" s="6">
        <f>'[1]SEEK AU New Job Ads TREND'!J173</f>
        <v>105.4588673592695</v>
      </c>
      <c r="AS173" s="15">
        <f t="shared" si="9"/>
        <v>0.31200598703817661</v>
      </c>
      <c r="AT173" s="15">
        <f t="shared" si="11"/>
        <v>8.652310758424278</v>
      </c>
    </row>
    <row r="174" spans="1:46" hidden="1" x14ac:dyDescent="0.25">
      <c r="A174" s="12">
        <v>42278</v>
      </c>
      <c r="B174" s="15">
        <f>'[1]SEEK AU New Job Ads SA'!B174</f>
        <v>121.60277155190859</v>
      </c>
      <c r="C174" s="15">
        <f>'[1]SEEK AU New Job Ads SA'!C174</f>
        <v>105.5715330702875</v>
      </c>
      <c r="D174" s="15">
        <f>'[1]SEEK AU New Job Ads SA'!D174</f>
        <v>96.15590279961458</v>
      </c>
      <c r="E174" s="15">
        <f>'[1]SEEK AU New Job Ads SA'!E174</f>
        <v>92.196124151042412</v>
      </c>
      <c r="F174" s="15">
        <f>'[1]SEEK AU New Job Ads SA'!F174</f>
        <v>79.125237251104139</v>
      </c>
      <c r="G174" s="15">
        <f>'[1]SEEK AU New Job Ads SA'!G174</f>
        <v>149.80447527191615</v>
      </c>
      <c r="H174" s="15">
        <f>'[1]SEEK AU New Job Ads SA'!H174</f>
        <v>114.35129135454203</v>
      </c>
      <c r="I174" s="15">
        <f>'[1]SEEK AU New Job Ads SA'!I174</f>
        <v>105.14596012302297</v>
      </c>
      <c r="J174" s="15">
        <f>'[1]SEEK AU New Job Ads SA'!J174</f>
        <v>105.20447201002159</v>
      </c>
      <c r="K174" s="15">
        <f t="shared" si="8"/>
        <v>-0.7722798621670961</v>
      </c>
      <c r="L174" s="15">
        <f t="shared" si="10"/>
        <v>7.0717387332459083</v>
      </c>
      <c r="M174" s="18"/>
      <c r="N174" s="15" t="e">
        <f>Y174/AVERAGE(Y$50:Y$51)*AVERAGE(#REF!)</f>
        <v>#REF!</v>
      </c>
      <c r="O174" s="15" t="e">
        <f>Z174/AVERAGE(Z$50:Z$51)*AVERAGE(#REF!)</f>
        <v>#REF!</v>
      </c>
      <c r="P174" s="15" t="e">
        <f>AA174/AVERAGE(AA$50:AA$51)*AVERAGE(#REF!)</f>
        <v>#REF!</v>
      </c>
      <c r="Q174" s="15" t="e">
        <f>AB174/AVERAGE(AB$50:AB$51)*AVERAGE(#REF!)</f>
        <v>#REF!</v>
      </c>
      <c r="R174" s="15" t="e">
        <f>AC174/AVERAGE(AC$50:AC$51)*AVERAGE(#REF!)</f>
        <v>#REF!</v>
      </c>
      <c r="S174" s="15" t="e">
        <f>AD174/AVERAGE(AD$50:AD$51)*AVERAGE(#REF!)</f>
        <v>#REF!</v>
      </c>
      <c r="T174" s="15" t="e">
        <f>AE174/AVERAGE(AE$50:AE$51)*AVERAGE(#REF!)</f>
        <v>#REF!</v>
      </c>
      <c r="U174" s="15" t="e">
        <f>AF174/AVERAGE(AF$50:AF$51)*AVERAGE(#REF!)</f>
        <v>#REF!</v>
      </c>
      <c r="V174" s="15" t="e">
        <f>AG174/AVERAGE(AG$50:AG$51)*AVERAGE(#REF!)</f>
        <v>#REF!</v>
      </c>
      <c r="X174" s="12">
        <v>42278</v>
      </c>
      <c r="Y174" s="19">
        <v>55389.678877999999</v>
      </c>
      <c r="Z174" s="19">
        <v>36737.170596000004</v>
      </c>
      <c r="AA174" s="19">
        <v>25577.488109000002</v>
      </c>
      <c r="AB174" s="19">
        <v>4897.5389809999997</v>
      </c>
      <c r="AC174" s="19">
        <v>14429.527144</v>
      </c>
      <c r="AD174" s="19">
        <v>1085.908584</v>
      </c>
      <c r="AE174" s="19">
        <v>1383.035318</v>
      </c>
      <c r="AF174" s="19">
        <v>4509.8561719999998</v>
      </c>
      <c r="AG174" s="19">
        <v>143868.07498199999</v>
      </c>
      <c r="AI174" s="3">
        <v>42278</v>
      </c>
      <c r="AJ174" s="6">
        <f>'[1]SEEK AU New Job Ads TREND'!B174</f>
        <v>121.34755212628517</v>
      </c>
      <c r="AK174" s="6">
        <f>'[1]SEEK AU New Job Ads TREND'!C174</f>
        <v>106.62238866629237</v>
      </c>
      <c r="AL174" s="6">
        <f>'[1]SEEK AU New Job Ads TREND'!D174</f>
        <v>97.170233064156434</v>
      </c>
      <c r="AM174" s="6">
        <f>'[1]SEEK AU New Job Ads TREND'!E174</f>
        <v>91.567372739124878</v>
      </c>
      <c r="AN174" s="6">
        <f>'[1]SEEK AU New Job Ads TREND'!F174</f>
        <v>78.563169958192148</v>
      </c>
      <c r="AO174" s="6">
        <f>'[1]SEEK AU New Job Ads TREND'!G174</f>
        <v>148.11619897895093</v>
      </c>
      <c r="AP174" s="6">
        <f>'[1]SEEK AU New Job Ads TREND'!H174</f>
        <v>113.09788303466655</v>
      </c>
      <c r="AQ174" s="6">
        <f>'[1]SEEK AU New Job Ads TREND'!I174</f>
        <v>104.00106768461501</v>
      </c>
      <c r="AR174" s="6">
        <f>'[1]SEEK AU New Job Ads TREND'!J174</f>
        <v>105.60285561180871</v>
      </c>
      <c r="AS174" s="15">
        <f t="shared" si="9"/>
        <v>0.13653498861188496</v>
      </c>
      <c r="AT174" s="15">
        <f t="shared" si="11"/>
        <v>7.9040852549274092</v>
      </c>
    </row>
    <row r="175" spans="1:46" hidden="1" x14ac:dyDescent="0.25">
      <c r="A175" s="12">
        <v>42309</v>
      </c>
      <c r="B175" s="15">
        <f>'[1]SEEK AU New Job Ads SA'!B175</f>
        <v>122.0535680469268</v>
      </c>
      <c r="C175" s="15">
        <f>'[1]SEEK AU New Job Ads SA'!C175</f>
        <v>106.61192089355175</v>
      </c>
      <c r="D175" s="15">
        <f>'[1]SEEK AU New Job Ads SA'!D175</f>
        <v>96.076147961109328</v>
      </c>
      <c r="E175" s="15">
        <f>'[1]SEEK AU New Job Ads SA'!E175</f>
        <v>91.567660472844125</v>
      </c>
      <c r="F175" s="15">
        <f>'[1]SEEK AU New Job Ads SA'!F175</f>
        <v>76.401600294000673</v>
      </c>
      <c r="G175" s="15">
        <f>'[1]SEEK AU New Job Ads SA'!G175</f>
        <v>146.54108618760563</v>
      </c>
      <c r="H175" s="15">
        <f>'[1]SEEK AU New Job Ads SA'!H175</f>
        <v>112.84386948535492</v>
      </c>
      <c r="I175" s="15">
        <f>'[1]SEEK AU New Job Ads SA'!I175</f>
        <v>103.74786600323549</v>
      </c>
      <c r="J175" s="15">
        <f>'[1]SEEK AU New Job Ads SA'!J175</f>
        <v>105.2191492090403</v>
      </c>
      <c r="K175" s="15">
        <f t="shared" si="8"/>
        <v>1.3951117037407812E-2</v>
      </c>
      <c r="L175" s="15">
        <f t="shared" si="10"/>
        <v>6.8909274101276026</v>
      </c>
      <c r="M175" s="18"/>
      <c r="N175" s="15" t="e">
        <f>Y175/AVERAGE(Y$50:Y$51)*AVERAGE(#REF!)</f>
        <v>#REF!</v>
      </c>
      <c r="O175" s="15" t="e">
        <f>Z175/AVERAGE(Z$50:Z$51)*AVERAGE(#REF!)</f>
        <v>#REF!</v>
      </c>
      <c r="P175" s="15" t="e">
        <f>AA175/AVERAGE(AA$50:AA$51)*AVERAGE(#REF!)</f>
        <v>#REF!</v>
      </c>
      <c r="Q175" s="15" t="e">
        <f>AB175/AVERAGE(AB$50:AB$51)*AVERAGE(#REF!)</f>
        <v>#REF!</v>
      </c>
      <c r="R175" s="15" t="e">
        <f>AC175/AVERAGE(AC$50:AC$51)*AVERAGE(#REF!)</f>
        <v>#REF!</v>
      </c>
      <c r="S175" s="15" t="e">
        <f>AD175/AVERAGE(AD$50:AD$51)*AVERAGE(#REF!)</f>
        <v>#REF!</v>
      </c>
      <c r="T175" s="15" t="e">
        <f>AE175/AVERAGE(AE$50:AE$51)*AVERAGE(#REF!)</f>
        <v>#REF!</v>
      </c>
      <c r="U175" s="15" t="e">
        <f>AF175/AVERAGE(AF$50:AF$51)*AVERAGE(#REF!)</f>
        <v>#REF!</v>
      </c>
      <c r="V175" s="15" t="e">
        <f>AG175/AVERAGE(AG$50:AG$51)*AVERAGE(#REF!)</f>
        <v>#REF!</v>
      </c>
      <c r="X175" s="12">
        <v>42309</v>
      </c>
      <c r="Y175" s="19">
        <v>55389.678877999999</v>
      </c>
      <c r="Z175" s="19">
        <v>36737.170596000004</v>
      </c>
      <c r="AA175" s="19">
        <v>25577.488109000002</v>
      </c>
      <c r="AB175" s="19">
        <v>4897.5389809999997</v>
      </c>
      <c r="AC175" s="19">
        <v>14429.527144</v>
      </c>
      <c r="AD175" s="19">
        <v>1085.908584</v>
      </c>
      <c r="AE175" s="19">
        <v>1383.035318</v>
      </c>
      <c r="AF175" s="19">
        <v>4509.8561719999998</v>
      </c>
      <c r="AG175" s="19">
        <v>143868.07498199999</v>
      </c>
      <c r="AI175" s="3">
        <v>42309</v>
      </c>
      <c r="AJ175" s="6">
        <f>'[1]SEEK AU New Job Ads TREND'!B175</f>
        <v>122.33123286508578</v>
      </c>
      <c r="AK175" s="6">
        <f>'[1]SEEK AU New Job Ads TREND'!C175</f>
        <v>107.10145753453388</v>
      </c>
      <c r="AL175" s="6">
        <f>'[1]SEEK AU New Job Ads TREND'!D175</f>
        <v>96.774140408294187</v>
      </c>
      <c r="AM175" s="6">
        <f>'[1]SEEK AU New Job Ads TREND'!E175</f>
        <v>91.86060337783546</v>
      </c>
      <c r="AN175" s="6">
        <f>'[1]SEEK AU New Job Ads TREND'!F175</f>
        <v>76.180584372435817</v>
      </c>
      <c r="AO175" s="6">
        <f>'[1]SEEK AU New Job Ads TREND'!G175</f>
        <v>147.11620092687753</v>
      </c>
      <c r="AP175" s="6">
        <f>'[1]SEEK AU New Job Ads TREND'!H175</f>
        <v>112.50495827558464</v>
      </c>
      <c r="AQ175" s="6">
        <f>'[1]SEEK AU New Job Ads TREND'!I175</f>
        <v>104.27987721697241</v>
      </c>
      <c r="AR175" s="6">
        <f>'[1]SEEK AU New Job Ads TREND'!J175</f>
        <v>105.63198356257342</v>
      </c>
      <c r="AS175" s="15">
        <f t="shared" si="9"/>
        <v>2.7582540828063884E-2</v>
      </c>
      <c r="AT175" s="15">
        <f t="shared" si="11"/>
        <v>7.2223709920116619</v>
      </c>
    </row>
    <row r="176" spans="1:46" hidden="1" x14ac:dyDescent="0.25">
      <c r="A176" s="12">
        <v>42339</v>
      </c>
      <c r="B176" s="15">
        <f>'[1]SEEK AU New Job Ads SA'!B176</f>
        <v>123.35752774039473</v>
      </c>
      <c r="C176" s="15">
        <f>'[1]SEEK AU New Job Ads SA'!C176</f>
        <v>108.58353747378564</v>
      </c>
      <c r="D176" s="15">
        <f>'[1]SEEK AU New Job Ads SA'!D176</f>
        <v>95.9384248390663</v>
      </c>
      <c r="E176" s="15">
        <f>'[1]SEEK AU New Job Ads SA'!E176</f>
        <v>92.689159992333046</v>
      </c>
      <c r="F176" s="15">
        <f>'[1]SEEK AU New Job Ads SA'!F176</f>
        <v>73.544143191723649</v>
      </c>
      <c r="G176" s="15">
        <f>'[1]SEEK AU New Job Ads SA'!G176</f>
        <v>142.6046317001304</v>
      </c>
      <c r="H176" s="15">
        <f>'[1]SEEK AU New Job Ads SA'!H176</f>
        <v>112.01679874623962</v>
      </c>
      <c r="I176" s="15">
        <f>'[1]SEEK AU New Job Ads SA'!I176</f>
        <v>101.30102801524275</v>
      </c>
      <c r="J176" s="15">
        <f>'[1]SEEK AU New Job Ads SA'!J176</f>
        <v>105.55629377320655</v>
      </c>
      <c r="K176" s="15">
        <f t="shared" si="8"/>
        <v>0.32042129849997991</v>
      </c>
      <c r="L176" s="15">
        <f t="shared" si="10"/>
        <v>7.4155614952433808</v>
      </c>
      <c r="M176" s="18"/>
      <c r="N176" s="15"/>
      <c r="O176" s="15"/>
      <c r="P176" s="15"/>
      <c r="Q176" s="15"/>
      <c r="R176" s="15"/>
      <c r="S176" s="15"/>
      <c r="T176" s="15"/>
      <c r="U176" s="15"/>
      <c r="V176" s="15"/>
      <c r="X176" s="12"/>
      <c r="Y176" s="19"/>
      <c r="Z176" s="19"/>
      <c r="AA176" s="19"/>
      <c r="AB176" s="19"/>
      <c r="AC176" s="19"/>
      <c r="AD176" s="19"/>
      <c r="AE176" s="19"/>
      <c r="AF176" s="19"/>
      <c r="AG176" s="19"/>
      <c r="AI176" s="3">
        <v>42339</v>
      </c>
      <c r="AJ176" s="6">
        <f>'[1]SEEK AU New Job Ads TREND'!B176</f>
        <v>123.39163563411471</v>
      </c>
      <c r="AK176" s="6">
        <f>'[1]SEEK AU New Job Ads TREND'!C176</f>
        <v>107.61886817786575</v>
      </c>
      <c r="AL176" s="6">
        <f>'[1]SEEK AU New Job Ads TREND'!D176</f>
        <v>96.323901778285332</v>
      </c>
      <c r="AM176" s="6">
        <f>'[1]SEEK AU New Job Ads TREND'!E176</f>
        <v>92.288309540047891</v>
      </c>
      <c r="AN176" s="6">
        <f>'[1]SEEK AU New Job Ads TREND'!F176</f>
        <v>73.482618411072082</v>
      </c>
      <c r="AO176" s="6">
        <f>'[1]SEEK AU New Job Ads TREND'!G176</f>
        <v>146.04526766939264</v>
      </c>
      <c r="AP176" s="6">
        <f>'[1]SEEK AU New Job Ads TREND'!H176</f>
        <v>112.76507618791702</v>
      </c>
      <c r="AQ176" s="6">
        <f>'[1]SEEK AU New Job Ads TREND'!I176</f>
        <v>104.21783905953421</v>
      </c>
      <c r="AR176" s="6">
        <f>'[1]SEEK AU New Job Ads TREND'!J176</f>
        <v>105.66350907511249</v>
      </c>
      <c r="AS176" s="15">
        <f t="shared" si="9"/>
        <v>2.9844665863336672E-2</v>
      </c>
      <c r="AT176" s="15">
        <f t="shared" si="11"/>
        <v>6.6026751922046145</v>
      </c>
    </row>
    <row r="177" spans="1:46" hidden="1" x14ac:dyDescent="0.25">
      <c r="A177" s="12">
        <v>42370</v>
      </c>
      <c r="B177" s="15">
        <f>'[1]SEEK AU New Job Ads SA'!B177</f>
        <v>124.75596866767424</v>
      </c>
      <c r="C177" s="15">
        <f>'[1]SEEK AU New Job Ads SA'!C177</f>
        <v>108.91466719494733</v>
      </c>
      <c r="D177" s="15">
        <f>'[1]SEEK AU New Job Ads SA'!D177</f>
        <v>95.267336522180884</v>
      </c>
      <c r="E177" s="15">
        <f>'[1]SEEK AU New Job Ads SA'!E177</f>
        <v>90.802784227049557</v>
      </c>
      <c r="F177" s="15">
        <f>'[1]SEEK AU New Job Ads SA'!F177</f>
        <v>71.009966561897343</v>
      </c>
      <c r="G177" s="15">
        <f>'[1]SEEK AU New Job Ads SA'!G177</f>
        <v>147.18229656493128</v>
      </c>
      <c r="H177" s="15">
        <f>'[1]SEEK AU New Job Ads SA'!H177</f>
        <v>114.72960753817173</v>
      </c>
      <c r="I177" s="15">
        <f>'[1]SEEK AU New Job Ads SA'!I177</f>
        <v>106.02426929363273</v>
      </c>
      <c r="J177" s="15">
        <f>'[1]SEEK AU New Job Ads SA'!J177</f>
        <v>106.03936689353255</v>
      </c>
      <c r="K177" s="15">
        <f t="shared" si="8"/>
        <v>0.45764501865129148</v>
      </c>
      <c r="L177" s="15">
        <f t="shared" si="10"/>
        <v>5.6893207012417548</v>
      </c>
      <c r="M177" s="18"/>
      <c r="N177" s="15"/>
      <c r="O177" s="15"/>
      <c r="P177" s="15"/>
      <c r="Q177" s="15"/>
      <c r="R177" s="15"/>
      <c r="S177" s="15"/>
      <c r="T177" s="15"/>
      <c r="U177" s="15"/>
      <c r="V177" s="15"/>
      <c r="X177" s="12"/>
      <c r="Y177" s="19"/>
      <c r="Z177" s="19"/>
      <c r="AA177" s="19"/>
      <c r="AB177" s="19"/>
      <c r="AC177" s="19"/>
      <c r="AD177" s="19"/>
      <c r="AE177" s="19"/>
      <c r="AF177" s="19"/>
      <c r="AG177" s="19"/>
      <c r="AI177" s="3">
        <v>42370</v>
      </c>
      <c r="AJ177" s="6">
        <f>'[1]SEEK AU New Job Ads TREND'!B177</f>
        <v>124.62259227890972</v>
      </c>
      <c r="AK177" s="6">
        <f>'[1]SEEK AU New Job Ads TREND'!C177</f>
        <v>108.32355118781591</v>
      </c>
      <c r="AL177" s="6">
        <f>'[1]SEEK AU New Job Ads TREND'!D177</f>
        <v>95.982502977215873</v>
      </c>
      <c r="AM177" s="6">
        <f>'[1]SEEK AU New Job Ads TREND'!E177</f>
        <v>93.162780079695779</v>
      </c>
      <c r="AN177" s="6">
        <f>'[1]SEEK AU New Job Ads TREND'!F177</f>
        <v>70.931613056305991</v>
      </c>
      <c r="AO177" s="6">
        <f>'[1]SEEK AU New Job Ads TREND'!G177</f>
        <v>145.41605702658916</v>
      </c>
      <c r="AP177" s="6">
        <f>'[1]SEEK AU New Job Ads TREND'!H177</f>
        <v>113.96990257026201</v>
      </c>
      <c r="AQ177" s="6">
        <f>'[1]SEEK AU New Job Ads TREND'!I177</f>
        <v>104.7646410005925</v>
      </c>
      <c r="AR177" s="6">
        <f>'[1]SEEK AU New Job Ads TREND'!J177</f>
        <v>105.90608143976989</v>
      </c>
      <c r="AS177" s="15">
        <f t="shared" si="9"/>
        <v>0.22957061220157016</v>
      </c>
      <c r="AT177" s="15">
        <f t="shared" si="11"/>
        <v>6.2278031290461371</v>
      </c>
    </row>
    <row r="178" spans="1:46" hidden="1" x14ac:dyDescent="0.25">
      <c r="A178" s="12">
        <v>42401</v>
      </c>
      <c r="B178" s="15">
        <f>'[1]SEEK AU New Job Ads SA'!B178</f>
        <v>124.44191501943422</v>
      </c>
      <c r="C178" s="15">
        <f>'[1]SEEK AU New Job Ads SA'!C178</f>
        <v>108.60217811868729</v>
      </c>
      <c r="D178" s="15">
        <f>'[1]SEEK AU New Job Ads SA'!D178</f>
        <v>94.284929198466756</v>
      </c>
      <c r="E178" s="15">
        <f>'[1]SEEK AU New Job Ads SA'!E178</f>
        <v>94.641314141392684</v>
      </c>
      <c r="F178" s="15">
        <f>'[1]SEEK AU New Job Ads SA'!F178</f>
        <v>66.573022240521567</v>
      </c>
      <c r="G178" s="15">
        <f>'[1]SEEK AU New Job Ads SA'!G178</f>
        <v>148.65463074972314</v>
      </c>
      <c r="H178" s="15">
        <f>'[1]SEEK AU New Job Ads SA'!H178</f>
        <v>116.06642270246866</v>
      </c>
      <c r="I178" s="15">
        <f>'[1]SEEK AU New Job Ads SA'!I178</f>
        <v>105.865306550884</v>
      </c>
      <c r="J178" s="15">
        <f>'[1]SEEK AU New Job Ads SA'!J178</f>
        <v>105.37646528036528</v>
      </c>
      <c r="K178" s="15">
        <f t="shared" si="8"/>
        <v>-0.62514670974303499</v>
      </c>
      <c r="L178" s="15">
        <f t="shared" si="10"/>
        <v>5.9530957760715069</v>
      </c>
      <c r="M178" s="18"/>
      <c r="N178" s="15"/>
      <c r="O178" s="15"/>
      <c r="P178" s="15"/>
      <c r="Q178" s="15"/>
      <c r="R178" s="15"/>
      <c r="S178" s="15"/>
      <c r="T178" s="15"/>
      <c r="U178" s="15"/>
      <c r="V178" s="15"/>
      <c r="X178" s="12"/>
      <c r="Y178" s="19"/>
      <c r="Z178" s="19"/>
      <c r="AA178" s="19"/>
      <c r="AB178" s="19"/>
      <c r="AC178" s="19"/>
      <c r="AD178" s="19"/>
      <c r="AE178" s="19"/>
      <c r="AF178" s="19"/>
      <c r="AG178" s="19"/>
      <c r="AI178" s="3">
        <v>42401</v>
      </c>
      <c r="AJ178" s="6">
        <f>'[1]SEEK AU New Job Ads TREND'!B178</f>
        <v>125.79948448514462</v>
      </c>
      <c r="AK178" s="6">
        <f>'[1]SEEK AU New Job Ads TREND'!C178</f>
        <v>109.05915331014202</v>
      </c>
      <c r="AL178" s="6">
        <f>'[1]SEEK AU New Job Ads TREND'!D178</f>
        <v>95.728986790991144</v>
      </c>
      <c r="AM178" s="6">
        <f>'[1]SEEK AU New Job Ads TREND'!E178</f>
        <v>94.473641046285934</v>
      </c>
      <c r="AN178" s="6">
        <f>'[1]SEEK AU New Job Ads TREND'!F178</f>
        <v>68.786420852661379</v>
      </c>
      <c r="AO178" s="6">
        <f>'[1]SEEK AU New Job Ads TREND'!G178</f>
        <v>145.39687160387766</v>
      </c>
      <c r="AP178" s="6">
        <f>'[1]SEEK AU New Job Ads TREND'!H178</f>
        <v>115.72821064254919</v>
      </c>
      <c r="AQ178" s="6">
        <f>'[1]SEEK AU New Job Ads TREND'!I178</f>
        <v>106.20833846194564</v>
      </c>
      <c r="AR178" s="6">
        <f>'[1]SEEK AU New Job Ads TREND'!J178</f>
        <v>106.29208450513812</v>
      </c>
      <c r="AS178" s="15">
        <f t="shared" si="9"/>
        <v>0.36447677047493698</v>
      </c>
      <c r="AT178" s="15">
        <f t="shared" si="11"/>
        <v>5.9386270523900748</v>
      </c>
    </row>
    <row r="179" spans="1:46" hidden="1" x14ac:dyDescent="0.25">
      <c r="A179" s="12">
        <v>42430</v>
      </c>
      <c r="B179" s="15">
        <f>'[1]SEEK AU New Job Ads SA'!B179</f>
        <v>128.57208167331694</v>
      </c>
      <c r="C179" s="15">
        <f>'[1]SEEK AU New Job Ads SA'!C179</f>
        <v>109.8956016572326</v>
      </c>
      <c r="D179" s="15">
        <f>'[1]SEEK AU New Job Ads SA'!D179</f>
        <v>95.629825658962105</v>
      </c>
      <c r="E179" s="15">
        <f>'[1]SEEK AU New Job Ads SA'!E179</f>
        <v>97.470502911051824</v>
      </c>
      <c r="F179" s="15">
        <f>'[1]SEEK AU New Job Ads SA'!F179</f>
        <v>67.288684553916042</v>
      </c>
      <c r="G179" s="15">
        <f>'[1]SEEK AU New Job Ads SA'!G179</f>
        <v>141.58475502226455</v>
      </c>
      <c r="H179" s="15">
        <f>'[1]SEEK AU New Job Ads SA'!H179</f>
        <v>115.22230020935476</v>
      </c>
      <c r="I179" s="15">
        <f>'[1]SEEK AU New Job Ads SA'!I179</f>
        <v>103.66663304391916</v>
      </c>
      <c r="J179" s="15">
        <f>'[1]SEEK AU New Job Ads SA'!J179</f>
        <v>107.21878947052154</v>
      </c>
      <c r="K179" s="15">
        <f t="shared" si="8"/>
        <v>1.7483260472388906</v>
      </c>
      <c r="L179" s="15">
        <f t="shared" si="10"/>
        <v>6.4797509502327841</v>
      </c>
      <c r="M179" s="18"/>
      <c r="N179" s="15"/>
      <c r="O179" s="15"/>
      <c r="P179" s="15"/>
      <c r="Q179" s="15"/>
      <c r="R179" s="15"/>
      <c r="S179" s="15"/>
      <c r="T179" s="15"/>
      <c r="U179" s="15"/>
      <c r="V179" s="15"/>
      <c r="X179" s="12"/>
      <c r="Y179" s="19"/>
      <c r="Z179" s="19"/>
      <c r="AA179" s="19"/>
      <c r="AB179" s="19"/>
      <c r="AC179" s="19"/>
      <c r="AD179" s="19"/>
      <c r="AE179" s="19"/>
      <c r="AF179" s="19"/>
      <c r="AG179" s="19"/>
      <c r="AI179" s="3">
        <v>42430</v>
      </c>
      <c r="AJ179" s="6">
        <f>'[1]SEEK AU New Job Ads TREND'!B179</f>
        <v>126.818400714232</v>
      </c>
      <c r="AK179" s="6">
        <f>'[1]SEEK AU New Job Ads TREND'!C179</f>
        <v>109.73520499785853</v>
      </c>
      <c r="AL179" s="6">
        <f>'[1]SEEK AU New Job Ads TREND'!D179</f>
        <v>95.506472583529842</v>
      </c>
      <c r="AM179" s="6">
        <f>'[1]SEEK AU New Job Ads TREND'!E179</f>
        <v>96.126674504488193</v>
      </c>
      <c r="AN179" s="6">
        <f>'[1]SEEK AU New Job Ads TREND'!F179</f>
        <v>67.276689407107966</v>
      </c>
      <c r="AO179" s="6">
        <f>'[1]SEEK AU New Job Ads TREND'!G179</f>
        <v>145.93193926875296</v>
      </c>
      <c r="AP179" s="6">
        <f>'[1]SEEK AU New Job Ads TREND'!H179</f>
        <v>117.59652500131659</v>
      </c>
      <c r="AQ179" s="6">
        <f>'[1]SEEK AU New Job Ads TREND'!I179</f>
        <v>108.52605093166173</v>
      </c>
      <c r="AR179" s="6">
        <f>'[1]SEEK AU New Job Ads TREND'!J179</f>
        <v>106.76677472835895</v>
      </c>
      <c r="AS179" s="15">
        <f t="shared" si="9"/>
        <v>0.4465903791715391</v>
      </c>
      <c r="AT179" s="15">
        <f t="shared" si="11"/>
        <v>5.6089054537749234</v>
      </c>
    </row>
    <row r="180" spans="1:46" hidden="1" x14ac:dyDescent="0.25">
      <c r="A180" s="12">
        <v>42461</v>
      </c>
      <c r="B180" s="15">
        <f>'[1]SEEK AU New Job Ads SA'!B180</f>
        <v>128.17628874415203</v>
      </c>
      <c r="C180" s="15">
        <f>'[1]SEEK AU New Job Ads SA'!C180</f>
        <v>110.24856662282355</v>
      </c>
      <c r="D180" s="15">
        <f>'[1]SEEK AU New Job Ads SA'!D180</f>
        <v>95.323693461756491</v>
      </c>
      <c r="E180" s="15">
        <f>'[1]SEEK AU New Job Ads SA'!E180</f>
        <v>98.110252651704783</v>
      </c>
      <c r="F180" s="15">
        <f>'[1]SEEK AU New Job Ads SA'!F180</f>
        <v>66.597439576570949</v>
      </c>
      <c r="G180" s="15">
        <f>'[1]SEEK AU New Job Ads SA'!G180</f>
        <v>148.95594797053252</v>
      </c>
      <c r="H180" s="15">
        <f>'[1]SEEK AU New Job Ads SA'!H180</f>
        <v>122.01134917767772</v>
      </c>
      <c r="I180" s="15">
        <f>'[1]SEEK AU New Job Ads SA'!I180</f>
        <v>110.37833044019835</v>
      </c>
      <c r="J180" s="15">
        <f>'[1]SEEK AU New Job Ads SA'!J180</f>
        <v>107.13773622003102</v>
      </c>
      <c r="K180" s="15">
        <f t="shared" si="8"/>
        <v>-7.5596125353399657E-2</v>
      </c>
      <c r="L180" s="15">
        <f t="shared" si="10"/>
        <v>3.1238978718474328</v>
      </c>
      <c r="M180" s="18"/>
      <c r="N180" s="15"/>
      <c r="O180" s="15"/>
      <c r="P180" s="15"/>
      <c r="Q180" s="15"/>
      <c r="R180" s="15"/>
      <c r="S180" s="15"/>
      <c r="T180" s="15"/>
      <c r="U180" s="15"/>
      <c r="V180" s="15"/>
      <c r="X180" s="12"/>
      <c r="Y180" s="19"/>
      <c r="Z180" s="19"/>
      <c r="AA180" s="19"/>
      <c r="AB180" s="19"/>
      <c r="AC180" s="19"/>
      <c r="AD180" s="19"/>
      <c r="AE180" s="19"/>
      <c r="AF180" s="19"/>
      <c r="AG180" s="19"/>
      <c r="AI180" s="3">
        <v>42461</v>
      </c>
      <c r="AJ180" s="6">
        <f>'[1]SEEK AU New Job Ads TREND'!B180</f>
        <v>127.64255187489523</v>
      </c>
      <c r="AK180" s="6">
        <f>'[1]SEEK AU New Job Ads TREND'!C180</f>
        <v>110.27773405010248</v>
      </c>
      <c r="AL180" s="6">
        <f>'[1]SEEK AU New Job Ads TREND'!D180</f>
        <v>95.332450669019053</v>
      </c>
      <c r="AM180" s="6">
        <f>'[1]SEEK AU New Job Ads TREND'!E180</f>
        <v>97.895997091760748</v>
      </c>
      <c r="AN180" s="6">
        <f>'[1]SEEK AU New Job Ads TREND'!F180</f>
        <v>66.423376828417418</v>
      </c>
      <c r="AO180" s="6">
        <f>'[1]SEEK AU New Job Ads TREND'!G180</f>
        <v>146.63508933326597</v>
      </c>
      <c r="AP180" s="6">
        <f>'[1]SEEK AU New Job Ads TREND'!H180</f>
        <v>119.16754974414492</v>
      </c>
      <c r="AQ180" s="6">
        <f>'[1]SEEK AU New Job Ads TREND'!I180</f>
        <v>111.27254548000816</v>
      </c>
      <c r="AR180" s="6">
        <f>'[1]SEEK AU New Job Ads TREND'!J180</f>
        <v>107.24148823566533</v>
      </c>
      <c r="AS180" s="15">
        <f t="shared" si="9"/>
        <v>0.44462662519700302</v>
      </c>
      <c r="AT180" s="15">
        <f t="shared" si="11"/>
        <v>5.1624889176242306</v>
      </c>
    </row>
    <row r="181" spans="1:46" hidden="1" x14ac:dyDescent="0.25">
      <c r="A181" s="12">
        <v>42491</v>
      </c>
      <c r="B181" s="15">
        <f>'[1]SEEK AU New Job Ads SA'!B181</f>
        <v>127.50725507975264</v>
      </c>
      <c r="C181" s="15">
        <f>'[1]SEEK AU New Job Ads SA'!C181</f>
        <v>111.08963784190439</v>
      </c>
      <c r="D181" s="15">
        <f>'[1]SEEK AU New Job Ads SA'!D181</f>
        <v>94.672603563772682</v>
      </c>
      <c r="E181" s="15">
        <f>'[1]SEEK AU New Job Ads SA'!E181</f>
        <v>98.732244433173747</v>
      </c>
      <c r="F181" s="15">
        <f>'[1]SEEK AU New Job Ads SA'!F181</f>
        <v>66.278567043350449</v>
      </c>
      <c r="G181" s="15">
        <f>'[1]SEEK AU New Job Ads SA'!G181</f>
        <v>147.63942866531022</v>
      </c>
      <c r="H181" s="15">
        <f>'[1]SEEK AU New Job Ads SA'!H181</f>
        <v>121.53348228099432</v>
      </c>
      <c r="I181" s="15">
        <f>'[1]SEEK AU New Job Ads SA'!I181</f>
        <v>115.6705877431103</v>
      </c>
      <c r="J181" s="15">
        <f>'[1]SEEK AU New Job Ads SA'!J181</f>
        <v>107.73535206523171</v>
      </c>
      <c r="K181" s="15">
        <f t="shared" si="8"/>
        <v>0.55780144913026675</v>
      </c>
      <c r="L181" s="15">
        <f t="shared" si="10"/>
        <v>7.1725223063440922</v>
      </c>
      <c r="M181" s="18"/>
      <c r="N181" s="15"/>
      <c r="O181" s="15"/>
      <c r="P181" s="15"/>
      <c r="Q181" s="15"/>
      <c r="R181" s="15"/>
      <c r="S181" s="15"/>
      <c r="T181" s="15"/>
      <c r="U181" s="15"/>
      <c r="V181" s="15"/>
      <c r="X181" s="12"/>
      <c r="Y181" s="19"/>
      <c r="Z181" s="19"/>
      <c r="AA181" s="19"/>
      <c r="AB181" s="19"/>
      <c r="AC181" s="19"/>
      <c r="AD181" s="19"/>
      <c r="AE181" s="19"/>
      <c r="AF181" s="19"/>
      <c r="AG181" s="19"/>
      <c r="AI181" s="3">
        <v>42491</v>
      </c>
      <c r="AJ181" s="6">
        <f>'[1]SEEK AU New Job Ads TREND'!B181</f>
        <v>128.17392927345844</v>
      </c>
      <c r="AK181" s="6">
        <f>'[1]SEEK AU New Job Ads TREND'!C181</f>
        <v>110.66693173986395</v>
      </c>
      <c r="AL181" s="6">
        <f>'[1]SEEK AU New Job Ads TREND'!D181</f>
        <v>95.252515012623903</v>
      </c>
      <c r="AM181" s="6">
        <f>'[1]SEEK AU New Job Ads TREND'!E181</f>
        <v>99.540101395879404</v>
      </c>
      <c r="AN181" s="6">
        <f>'[1]SEEK AU New Job Ads TREND'!F181</f>
        <v>66.052044908342751</v>
      </c>
      <c r="AO181" s="6">
        <f>'[1]SEEK AU New Job Ads TREND'!G181</f>
        <v>147.32209804816898</v>
      </c>
      <c r="AP181" s="6">
        <f>'[1]SEEK AU New Job Ads TREND'!H181</f>
        <v>120.15628299872465</v>
      </c>
      <c r="AQ181" s="6">
        <f>'[1]SEEK AU New Job Ads TREND'!I181</f>
        <v>113.80020742885604</v>
      </c>
      <c r="AR181" s="6">
        <f>'[1]SEEK AU New Job Ads TREND'!J181</f>
        <v>107.62997803065917</v>
      </c>
      <c r="AS181" s="15">
        <f t="shared" si="9"/>
        <v>0.36225699716152349</v>
      </c>
      <c r="AT181" s="15">
        <f t="shared" si="11"/>
        <v>4.5910214161778669</v>
      </c>
    </row>
    <row r="182" spans="1:46" hidden="1" x14ac:dyDescent="0.25">
      <c r="A182" s="12">
        <v>42522</v>
      </c>
      <c r="B182" s="15">
        <f>'[1]SEEK AU New Job Ads SA'!B182</f>
        <v>128.77887587271186</v>
      </c>
      <c r="C182" s="15">
        <f>'[1]SEEK AU New Job Ads SA'!C182</f>
        <v>112.22410364527681</v>
      </c>
      <c r="D182" s="15">
        <f>'[1]SEEK AU New Job Ads SA'!D182</f>
        <v>94.604549837367486</v>
      </c>
      <c r="E182" s="15">
        <f>'[1]SEEK AU New Job Ads SA'!E182</f>
        <v>101.93797704870605</v>
      </c>
      <c r="F182" s="15">
        <f>'[1]SEEK AU New Job Ads SA'!F182</f>
        <v>66.142824685733856</v>
      </c>
      <c r="G182" s="15">
        <f>'[1]SEEK AU New Job Ads SA'!G182</f>
        <v>152.8397243068159</v>
      </c>
      <c r="H182" s="15">
        <f>'[1]SEEK AU New Job Ads SA'!H182</f>
        <v>123.84854124128684</v>
      </c>
      <c r="I182" s="15">
        <f>'[1]SEEK AU New Job Ads SA'!I182</f>
        <v>120.85732601744905</v>
      </c>
      <c r="J182" s="15">
        <f>'[1]SEEK AU New Job Ads SA'!J182</f>
        <v>108.52230881895852</v>
      </c>
      <c r="K182" s="15">
        <f t="shared" si="8"/>
        <v>0.73045359637413299</v>
      </c>
      <c r="L182" s="15">
        <f t="shared" si="10"/>
        <v>4.0330204921657469</v>
      </c>
      <c r="M182" s="18"/>
      <c r="N182" s="15"/>
      <c r="O182" s="15"/>
      <c r="P182" s="15"/>
      <c r="Q182" s="15"/>
      <c r="R182" s="15"/>
      <c r="S182" s="15"/>
      <c r="T182" s="15"/>
      <c r="U182" s="15"/>
      <c r="V182" s="15"/>
      <c r="X182" s="12"/>
      <c r="Y182" s="19"/>
      <c r="Z182" s="19"/>
      <c r="AA182" s="19"/>
      <c r="AB182" s="19"/>
      <c r="AC182" s="19"/>
      <c r="AD182" s="19"/>
      <c r="AE182" s="19"/>
      <c r="AF182" s="19"/>
      <c r="AG182" s="19"/>
      <c r="AI182" s="3">
        <v>42522</v>
      </c>
      <c r="AJ182" s="6">
        <f>'[1]SEEK AU New Job Ads TREND'!B182</f>
        <v>128.4321908215708</v>
      </c>
      <c r="AK182" s="6">
        <f>'[1]SEEK AU New Job Ads TREND'!C182</f>
        <v>111.06105046938836</v>
      </c>
      <c r="AL182" s="6">
        <f>'[1]SEEK AU New Job Ads TREND'!D182</f>
        <v>95.40501634219109</v>
      </c>
      <c r="AM182" s="6">
        <f>'[1]SEEK AU New Job Ads TREND'!E182</f>
        <v>100.87096311984789</v>
      </c>
      <c r="AN182" s="6">
        <f>'[1]SEEK AU New Job Ads TREND'!F182</f>
        <v>65.911371390168497</v>
      </c>
      <c r="AO182" s="6">
        <f>'[1]SEEK AU New Job Ads TREND'!G182</f>
        <v>148.18371170474293</v>
      </c>
      <c r="AP182" s="6">
        <f>'[1]SEEK AU New Job Ads TREND'!H182</f>
        <v>120.47132361901633</v>
      </c>
      <c r="AQ182" s="6">
        <f>'[1]SEEK AU New Job Ads TREND'!I182</f>
        <v>115.50368116753305</v>
      </c>
      <c r="AR182" s="6">
        <f>'[1]SEEK AU New Job Ads TREND'!J182</f>
        <v>107.95466452207079</v>
      </c>
      <c r="AS182" s="15">
        <f t="shared" si="9"/>
        <v>0.30166919788752011</v>
      </c>
      <c r="AT182" s="15">
        <f t="shared" si="11"/>
        <v>4.0051269960491993</v>
      </c>
    </row>
    <row r="183" spans="1:46" hidden="1" x14ac:dyDescent="0.25">
      <c r="A183" s="12">
        <v>42552</v>
      </c>
      <c r="B183" s="15">
        <f>'[1]SEEK AU New Job Ads SA'!B183</f>
        <v>127.80262496899859</v>
      </c>
      <c r="C183" s="15">
        <f>'[1]SEEK AU New Job Ads SA'!C183</f>
        <v>110.85862860679197</v>
      </c>
      <c r="D183" s="15">
        <f>'[1]SEEK AU New Job Ads SA'!D183</f>
        <v>94.10355109067757</v>
      </c>
      <c r="E183" s="15">
        <f>'[1]SEEK AU New Job Ads SA'!E183</f>
        <v>101.45034352376877</v>
      </c>
      <c r="F183" s="15">
        <f>'[1]SEEK AU New Job Ads SA'!F183</f>
        <v>65.535132941480086</v>
      </c>
      <c r="G183" s="15">
        <f>'[1]SEEK AU New Job Ads SA'!G183</f>
        <v>146.1780912252606</v>
      </c>
      <c r="H183" s="15">
        <f>'[1]SEEK AU New Job Ads SA'!H183</f>
        <v>117.62561679192605</v>
      </c>
      <c r="I183" s="15">
        <f>'[1]SEEK AU New Job Ads SA'!I183</f>
        <v>110.72246708767355</v>
      </c>
      <c r="J183" s="15">
        <f>'[1]SEEK AU New Job Ads SA'!J183</f>
        <v>107.23423457739953</v>
      </c>
      <c r="K183" s="15">
        <f t="shared" si="8"/>
        <v>-1.1869211552693884</v>
      </c>
      <c r="L183" s="15">
        <f t="shared" si="10"/>
        <v>2.3616202447580719</v>
      </c>
      <c r="M183" s="18"/>
      <c r="N183" s="15"/>
      <c r="O183" s="15"/>
      <c r="P183" s="15"/>
      <c r="Q183" s="15"/>
      <c r="R183" s="15"/>
      <c r="S183" s="15"/>
      <c r="T183" s="15"/>
      <c r="U183" s="15"/>
      <c r="V183" s="15"/>
      <c r="X183" s="12"/>
      <c r="Y183" s="19"/>
      <c r="Z183" s="19"/>
      <c r="AA183" s="19"/>
      <c r="AB183" s="19"/>
      <c r="AC183" s="19"/>
      <c r="AD183" s="19"/>
      <c r="AE183" s="19"/>
      <c r="AF183" s="19"/>
      <c r="AG183" s="19"/>
      <c r="AI183" s="3">
        <v>42552</v>
      </c>
      <c r="AJ183" s="6">
        <f>'[1]SEEK AU New Job Ads TREND'!B183</f>
        <v>128.55193997080013</v>
      </c>
      <c r="AK183" s="6">
        <f>'[1]SEEK AU New Job Ads TREND'!C183</f>
        <v>111.69412695266448</v>
      </c>
      <c r="AL183" s="6">
        <f>'[1]SEEK AU New Job Ads TREND'!D183</f>
        <v>95.858500244811211</v>
      </c>
      <c r="AM183" s="6">
        <f>'[1]SEEK AU New Job Ads TREND'!E183</f>
        <v>101.90626769649556</v>
      </c>
      <c r="AN183" s="6">
        <f>'[1]SEEK AU New Job Ads TREND'!F183</f>
        <v>65.847471473818672</v>
      </c>
      <c r="AO183" s="6">
        <f>'[1]SEEK AU New Job Ads TREND'!G183</f>
        <v>149.38915799888724</v>
      </c>
      <c r="AP183" s="6">
        <f>'[1]SEEK AU New Job Ads TREND'!H183</f>
        <v>120.51877864396283</v>
      </c>
      <c r="AQ183" s="6">
        <f>'[1]SEEK AU New Job Ads TREND'!I183</f>
        <v>116.26619973912695</v>
      </c>
      <c r="AR183" s="6">
        <f>'[1]SEEK AU New Job Ads TREND'!J183</f>
        <v>108.29281592715448</v>
      </c>
      <c r="AS183" s="15">
        <f t="shared" si="9"/>
        <v>0.3132346402823174</v>
      </c>
      <c r="AT183" s="15">
        <f t="shared" si="11"/>
        <v>3.5722831194143083</v>
      </c>
    </row>
    <row r="184" spans="1:46" hidden="1" x14ac:dyDescent="0.25">
      <c r="A184" s="12">
        <v>42583</v>
      </c>
      <c r="B184" s="15">
        <f>'[1]SEEK AU New Job Ads SA'!B184</f>
        <v>129.68465601432538</v>
      </c>
      <c r="C184" s="15">
        <f>'[1]SEEK AU New Job Ads SA'!C184</f>
        <v>112.82017499142016</v>
      </c>
      <c r="D184" s="15">
        <f>'[1]SEEK AU New Job Ads SA'!D184</f>
        <v>96.331167162256776</v>
      </c>
      <c r="E184" s="15">
        <f>'[1]SEEK AU New Job Ads SA'!E184</f>
        <v>103.81627620789975</v>
      </c>
      <c r="F184" s="15">
        <f>'[1]SEEK AU New Job Ads SA'!F184</f>
        <v>66.487956123628223</v>
      </c>
      <c r="G184" s="15">
        <f>'[1]SEEK AU New Job Ads SA'!G184</f>
        <v>147.9061813468619</v>
      </c>
      <c r="H184" s="15">
        <f>'[1]SEEK AU New Job Ads SA'!H184</f>
        <v>118.19480542394336</v>
      </c>
      <c r="I184" s="15">
        <f>'[1]SEEK AU New Job Ads SA'!I184</f>
        <v>116.64602179062533</v>
      </c>
      <c r="J184" s="15">
        <f>'[1]SEEK AU New Job Ads SA'!J184</f>
        <v>109.09079906461456</v>
      </c>
      <c r="K184" s="15">
        <f t="shared" si="8"/>
        <v>1.7313169572493052</v>
      </c>
      <c r="L184" s="15">
        <f t="shared" si="10"/>
        <v>3.729895286238019</v>
      </c>
      <c r="M184" s="18"/>
      <c r="N184" s="15"/>
      <c r="O184" s="15"/>
      <c r="P184" s="15"/>
      <c r="Q184" s="15"/>
      <c r="R184" s="15"/>
      <c r="S184" s="15"/>
      <c r="T184" s="15"/>
      <c r="U184" s="15"/>
      <c r="V184" s="15"/>
      <c r="X184" s="12"/>
      <c r="Y184" s="19"/>
      <c r="Z184" s="19"/>
      <c r="AA184" s="19"/>
      <c r="AB184" s="19"/>
      <c r="AC184" s="19"/>
      <c r="AD184" s="19"/>
      <c r="AE184" s="19"/>
      <c r="AF184" s="19"/>
      <c r="AG184" s="19"/>
      <c r="AI184" s="3">
        <v>42583</v>
      </c>
      <c r="AJ184" s="6">
        <f>'[1]SEEK AU New Job Ads TREND'!B184</f>
        <v>128.67793689990779</v>
      </c>
      <c r="AK184" s="6">
        <f>'[1]SEEK AU New Job Ads TREND'!C184</f>
        <v>112.68484445451958</v>
      </c>
      <c r="AL184" s="6">
        <f>'[1]SEEK AU New Job Ads TREND'!D184</f>
        <v>96.627731211433712</v>
      </c>
      <c r="AM184" s="6">
        <f>'[1]SEEK AU New Job Ads TREND'!E184</f>
        <v>102.85342807377245</v>
      </c>
      <c r="AN184" s="6">
        <f>'[1]SEEK AU New Job Ads TREND'!F184</f>
        <v>65.885855471642898</v>
      </c>
      <c r="AO184" s="6">
        <f>'[1]SEEK AU New Job Ads TREND'!G184</f>
        <v>150.97885429447771</v>
      </c>
      <c r="AP184" s="6">
        <f>'[1]SEEK AU New Job Ads TREND'!H184</f>
        <v>120.3354064691936</v>
      </c>
      <c r="AQ184" s="6">
        <f>'[1]SEEK AU New Job Ads TREND'!I184</f>
        <v>116.28882273458412</v>
      </c>
      <c r="AR184" s="6">
        <f>'[1]SEEK AU New Job Ads TREND'!J184</f>
        <v>108.7415704643861</v>
      </c>
      <c r="AS184" s="15">
        <f t="shared" si="9"/>
        <v>0.41438994211166857</v>
      </c>
      <c r="AT184" s="15">
        <f t="shared" si="11"/>
        <v>3.4344985927316145</v>
      </c>
    </row>
    <row r="185" spans="1:46" hidden="1" x14ac:dyDescent="0.25">
      <c r="A185" s="12">
        <v>42614</v>
      </c>
      <c r="B185" s="15">
        <f>'[1]SEEK AU New Job Ads SA'!B185</f>
        <v>128.99479175380776</v>
      </c>
      <c r="C185" s="15">
        <f>'[1]SEEK AU New Job Ads SA'!C185</f>
        <v>112.52129183768926</v>
      </c>
      <c r="D185" s="15">
        <f>'[1]SEEK AU New Job Ads SA'!D185</f>
        <v>97.37412076007557</v>
      </c>
      <c r="E185" s="15">
        <f>'[1]SEEK AU New Job Ads SA'!E185</f>
        <v>103.63759991314589</v>
      </c>
      <c r="F185" s="15">
        <f>'[1]SEEK AU New Job Ads SA'!F185</f>
        <v>65.785982341671129</v>
      </c>
      <c r="G185" s="15">
        <f>'[1]SEEK AU New Job Ads SA'!G185</f>
        <v>154.25194441033599</v>
      </c>
      <c r="H185" s="15">
        <f>'[1]SEEK AU New Job Ads SA'!H185</f>
        <v>122.12935057425085</v>
      </c>
      <c r="I185" s="15">
        <f>'[1]SEEK AU New Job Ads SA'!I185</f>
        <v>115.20399890630213</v>
      </c>
      <c r="J185" s="15">
        <f>'[1]SEEK AU New Job Ads SA'!J185</f>
        <v>108.9008246783512</v>
      </c>
      <c r="K185" s="15">
        <f t="shared" si="8"/>
        <v>-0.17414336304460676</v>
      </c>
      <c r="L185" s="15">
        <f t="shared" si="10"/>
        <v>2.714079995889179</v>
      </c>
      <c r="M185" s="18"/>
      <c r="N185" s="15"/>
      <c r="O185" s="15"/>
      <c r="P185" s="15"/>
      <c r="Q185" s="15"/>
      <c r="R185" s="15"/>
      <c r="S185" s="15"/>
      <c r="T185" s="15"/>
      <c r="U185" s="15"/>
      <c r="V185" s="15"/>
      <c r="X185" s="12"/>
      <c r="Y185" s="19"/>
      <c r="Z185" s="19"/>
      <c r="AA185" s="19"/>
      <c r="AB185" s="19"/>
      <c r="AC185" s="19"/>
      <c r="AD185" s="19"/>
      <c r="AE185" s="19"/>
      <c r="AF185" s="19"/>
      <c r="AG185" s="19"/>
      <c r="AI185" s="3">
        <v>42614</v>
      </c>
      <c r="AJ185" s="6">
        <f>'[1]SEEK AU New Job Ads TREND'!B185</f>
        <v>128.94357331332984</v>
      </c>
      <c r="AK185" s="6">
        <f>'[1]SEEK AU New Job Ads TREND'!C185</f>
        <v>113.98984169939543</v>
      </c>
      <c r="AL185" s="6">
        <f>'[1]SEEK AU New Job Ads TREND'!D185</f>
        <v>97.711433765866289</v>
      </c>
      <c r="AM185" s="6">
        <f>'[1]SEEK AU New Job Ads TREND'!E185</f>
        <v>104.04202156970359</v>
      </c>
      <c r="AN185" s="6">
        <f>'[1]SEEK AU New Job Ads TREND'!F185</f>
        <v>66.15937499269225</v>
      </c>
      <c r="AO185" s="6">
        <f>'[1]SEEK AU New Job Ads TREND'!G185</f>
        <v>152.4336553145433</v>
      </c>
      <c r="AP185" s="6">
        <f>'[1]SEEK AU New Job Ads TREND'!H185</f>
        <v>119.87006537314524</v>
      </c>
      <c r="AQ185" s="6">
        <f>'[1]SEEK AU New Job Ads TREND'!I185</f>
        <v>115.88530556298615</v>
      </c>
      <c r="AR185" s="6">
        <f>'[1]SEEK AU New Job Ads TREND'!J185</f>
        <v>109.37908884922875</v>
      </c>
      <c r="AS185" s="15">
        <f t="shared" si="9"/>
        <v>0.5862692456252887</v>
      </c>
      <c r="AT185" s="15">
        <f t="shared" si="11"/>
        <v>3.7172990646714652</v>
      </c>
    </row>
    <row r="186" spans="1:46" hidden="1" x14ac:dyDescent="0.25">
      <c r="A186" s="12">
        <v>42644</v>
      </c>
      <c r="B186" s="15">
        <f>'[1]SEEK AU New Job Ads SA'!B186</f>
        <v>127.80879372016736</v>
      </c>
      <c r="C186" s="15">
        <f>'[1]SEEK AU New Job Ads SA'!C186</f>
        <v>114.91826454418779</v>
      </c>
      <c r="D186" s="15">
        <f>'[1]SEEK AU New Job Ads SA'!D186</f>
        <v>98.515693059184343</v>
      </c>
      <c r="E186" s="15">
        <f>'[1]SEEK AU New Job Ads SA'!E186</f>
        <v>104.73974751146646</v>
      </c>
      <c r="F186" s="15">
        <f>'[1]SEEK AU New Job Ads SA'!F186</f>
        <v>66.135206810949015</v>
      </c>
      <c r="G186" s="15">
        <f>'[1]SEEK AU New Job Ads SA'!G186</f>
        <v>158.53217683407311</v>
      </c>
      <c r="H186" s="15">
        <f>'[1]SEEK AU New Job Ads SA'!H186</f>
        <v>120.2426899376301</v>
      </c>
      <c r="I186" s="15">
        <f>'[1]SEEK AU New Job Ads SA'!I186</f>
        <v>114.33072058778781</v>
      </c>
      <c r="J186" s="15">
        <f>'[1]SEEK AU New Job Ads SA'!J186</f>
        <v>109.63422751175894</v>
      </c>
      <c r="K186" s="15">
        <f t="shared" si="8"/>
        <v>0.6734593935113935</v>
      </c>
      <c r="L186" s="15">
        <f t="shared" si="10"/>
        <v>4.2106152115999151</v>
      </c>
      <c r="M186" s="18"/>
      <c r="N186" s="15"/>
      <c r="O186" s="15"/>
      <c r="P186" s="15"/>
      <c r="Q186" s="15"/>
      <c r="R186" s="15"/>
      <c r="S186" s="15"/>
      <c r="T186" s="15"/>
      <c r="U186" s="15"/>
      <c r="V186" s="15"/>
      <c r="X186" s="12"/>
      <c r="Y186" s="19"/>
      <c r="Z186" s="19"/>
      <c r="AA186" s="19"/>
      <c r="AB186" s="19"/>
      <c r="AC186" s="19"/>
      <c r="AD186" s="19"/>
      <c r="AE186" s="19"/>
      <c r="AF186" s="19"/>
      <c r="AG186" s="19"/>
      <c r="AI186" s="3">
        <v>42644</v>
      </c>
      <c r="AJ186" s="6">
        <f>'[1]SEEK AU New Job Ads TREND'!B186</f>
        <v>129.33447490000322</v>
      </c>
      <c r="AK186" s="6">
        <f>'[1]SEEK AU New Job Ads TREND'!C186</f>
        <v>115.50853231618296</v>
      </c>
      <c r="AL186" s="6">
        <f>'[1]SEEK AU New Job Ads TREND'!D186</f>
        <v>98.981619368995737</v>
      </c>
      <c r="AM186" s="6">
        <f>'[1]SEEK AU New Job Ads TREND'!E186</f>
        <v>105.56839565361705</v>
      </c>
      <c r="AN186" s="6">
        <f>'[1]SEEK AU New Job Ads TREND'!F186</f>
        <v>66.850550890816621</v>
      </c>
      <c r="AO186" s="6">
        <f>'[1]SEEK AU New Job Ads TREND'!G186</f>
        <v>153.70294589590313</v>
      </c>
      <c r="AP186" s="6">
        <f>'[1]SEEK AU New Job Ads TREND'!H186</f>
        <v>119.46353253727185</v>
      </c>
      <c r="AQ186" s="6">
        <f>'[1]SEEK AU New Job Ads TREND'!I186</f>
        <v>115.45973901539011</v>
      </c>
      <c r="AR186" s="6">
        <f>'[1]SEEK AU New Job Ads TREND'!J186</f>
        <v>110.24542293438773</v>
      </c>
      <c r="AS186" s="15">
        <f t="shared" si="9"/>
        <v>0.79204726815117965</v>
      </c>
      <c r="AT186" s="15">
        <f t="shared" si="11"/>
        <v>4.3962516881597367</v>
      </c>
    </row>
    <row r="187" spans="1:46" hidden="1" x14ac:dyDescent="0.25">
      <c r="A187" s="12">
        <v>42675</v>
      </c>
      <c r="B187" s="15">
        <f>'[1]SEEK AU New Job Ads SA'!B187</f>
        <v>130.46873536162948</v>
      </c>
      <c r="C187" s="15">
        <f>'[1]SEEK AU New Job Ads SA'!C187</f>
        <v>119.48272724518377</v>
      </c>
      <c r="D187" s="15">
        <f>'[1]SEEK AU New Job Ads SA'!D187</f>
        <v>99.713383692818127</v>
      </c>
      <c r="E187" s="15">
        <f>'[1]SEEK AU New Job Ads SA'!E187</f>
        <v>106.38274623442253</v>
      </c>
      <c r="F187" s="15">
        <f>'[1]SEEK AU New Job Ads SA'!F187</f>
        <v>67.466697666894916</v>
      </c>
      <c r="G187" s="15">
        <f>'[1]SEEK AU New Job Ads SA'!G187</f>
        <v>154.87338801538215</v>
      </c>
      <c r="H187" s="15">
        <f>'[1]SEEK AU New Job Ads SA'!H187</f>
        <v>122.00805388103535</v>
      </c>
      <c r="I187" s="15">
        <f>'[1]SEEK AU New Job Ads SA'!I187</f>
        <v>113.66275762401877</v>
      </c>
      <c r="J187" s="15">
        <f>'[1]SEEK AU New Job Ads SA'!J187</f>
        <v>111.5456227394973</v>
      </c>
      <c r="K187" s="15">
        <f t="shared" si="8"/>
        <v>1.7434292840101904</v>
      </c>
      <c r="L187" s="15">
        <f t="shared" si="10"/>
        <v>6.0126636434667518</v>
      </c>
      <c r="M187" s="18"/>
      <c r="N187" s="15"/>
      <c r="O187" s="15"/>
      <c r="P187" s="15"/>
      <c r="Q187" s="15"/>
      <c r="R187" s="15"/>
      <c r="S187" s="15"/>
      <c r="T187" s="15"/>
      <c r="U187" s="15"/>
      <c r="V187" s="15"/>
      <c r="X187" s="12"/>
      <c r="Y187" s="19"/>
      <c r="Z187" s="19"/>
      <c r="AA187" s="19"/>
      <c r="AB187" s="19"/>
      <c r="AC187" s="19"/>
      <c r="AD187" s="19"/>
      <c r="AE187" s="19"/>
      <c r="AF187" s="19"/>
      <c r="AG187" s="19"/>
      <c r="AI187" s="3">
        <v>42675</v>
      </c>
      <c r="AJ187" s="6">
        <f>'[1]SEEK AU New Job Ads TREND'!B187</f>
        <v>129.61748823782065</v>
      </c>
      <c r="AK187" s="6">
        <f>'[1]SEEK AU New Job Ads TREND'!C187</f>
        <v>116.89460167158403</v>
      </c>
      <c r="AL187" s="6">
        <f>'[1]SEEK AU New Job Ads TREND'!D187</f>
        <v>100.14185195297812</v>
      </c>
      <c r="AM187" s="6">
        <f>'[1]SEEK AU New Job Ads TREND'!E187</f>
        <v>107.40755464548874</v>
      </c>
      <c r="AN187" s="6">
        <f>'[1]SEEK AU New Job Ads TREND'!F187</f>
        <v>67.960459087310028</v>
      </c>
      <c r="AO187" s="6">
        <f>'[1]SEEK AU New Job Ads TREND'!G187</f>
        <v>154.86234224840783</v>
      </c>
      <c r="AP187" s="6">
        <f>'[1]SEEK AU New Job Ads TREND'!H187</f>
        <v>119.3160260979637</v>
      </c>
      <c r="AQ187" s="6">
        <f>'[1]SEEK AU New Job Ads TREND'!I187</f>
        <v>115.27715572382971</v>
      </c>
      <c r="AR187" s="6">
        <f>'[1]SEEK AU New Job Ads TREND'!J187</f>
        <v>111.1414630002666</v>
      </c>
      <c r="AS187" s="15">
        <f t="shared" si="9"/>
        <v>0.81276849598748413</v>
      </c>
      <c r="AT187" s="15">
        <f t="shared" si="11"/>
        <v>5.2157303610885037</v>
      </c>
    </row>
    <row r="188" spans="1:46" hidden="1" x14ac:dyDescent="0.25">
      <c r="A188" s="12">
        <v>42705</v>
      </c>
      <c r="B188" s="15">
        <f>'[1]SEEK AU New Job Ads SA'!B188</f>
        <v>130.56730076533992</v>
      </c>
      <c r="C188" s="15">
        <f>'[1]SEEK AU New Job Ads SA'!C188</f>
        <v>119.31735568740038</v>
      </c>
      <c r="D188" s="15">
        <f>'[1]SEEK AU New Job Ads SA'!D188</f>
        <v>100.42259506956303</v>
      </c>
      <c r="E188" s="15">
        <f>'[1]SEEK AU New Job Ads SA'!E188</f>
        <v>110.03126987977348</v>
      </c>
      <c r="F188" s="15">
        <f>'[1]SEEK AU New Job Ads SA'!F188</f>
        <v>69.41252446728609</v>
      </c>
      <c r="G188" s="15">
        <f>'[1]SEEK AU New Job Ads SA'!G188</f>
        <v>155.6942162321084</v>
      </c>
      <c r="H188" s="15">
        <f>'[1]SEEK AU New Job Ads SA'!H188</f>
        <v>121.04175437738252</v>
      </c>
      <c r="I188" s="15">
        <f>'[1]SEEK AU New Job Ads SA'!I188</f>
        <v>116.97246516911109</v>
      </c>
      <c r="J188" s="15">
        <f>'[1]SEEK AU New Job Ads SA'!J188</f>
        <v>112.24514291667688</v>
      </c>
      <c r="K188" s="15">
        <f t="shared" si="8"/>
        <v>0.62711575766019223</v>
      </c>
      <c r="L188" s="15">
        <f t="shared" si="10"/>
        <v>6.3367601346838711</v>
      </c>
      <c r="M188" s="18"/>
      <c r="N188" s="15"/>
      <c r="O188" s="15"/>
      <c r="P188" s="15"/>
      <c r="Q188" s="15"/>
      <c r="R188" s="15"/>
      <c r="S188" s="15"/>
      <c r="T188" s="15"/>
      <c r="U188" s="15"/>
      <c r="V188" s="15"/>
      <c r="X188" s="12"/>
      <c r="Y188" s="19"/>
      <c r="Z188" s="19"/>
      <c r="AA188" s="19"/>
      <c r="AB188" s="19"/>
      <c r="AC188" s="19"/>
      <c r="AD188" s="19"/>
      <c r="AE188" s="19"/>
      <c r="AF188" s="19"/>
      <c r="AG188" s="19"/>
      <c r="AI188" s="3">
        <v>42705</v>
      </c>
      <c r="AJ188" s="6">
        <f>'[1]SEEK AU New Job Ads TREND'!B188</f>
        <v>129.77667509906621</v>
      </c>
      <c r="AK188" s="6">
        <f>'[1]SEEK AU New Job Ads TREND'!C188</f>
        <v>117.86569031869891</v>
      </c>
      <c r="AL188" s="6">
        <f>'[1]SEEK AU New Job Ads TREND'!D188</f>
        <v>101.0515382247785</v>
      </c>
      <c r="AM188" s="6">
        <f>'[1]SEEK AU New Job Ads TREND'!E188</f>
        <v>109.4769668542956</v>
      </c>
      <c r="AN188" s="6">
        <f>'[1]SEEK AU New Job Ads TREND'!F188</f>
        <v>69.424041579978152</v>
      </c>
      <c r="AO188" s="6">
        <f>'[1]SEEK AU New Job Ads TREND'!G188</f>
        <v>156.03036743794419</v>
      </c>
      <c r="AP188" s="6">
        <f>'[1]SEEK AU New Job Ads TREND'!H188</f>
        <v>119.50913708070534</v>
      </c>
      <c r="AQ188" s="6">
        <f>'[1]SEEK AU New Job Ads TREND'!I188</f>
        <v>115.26241575696179</v>
      </c>
      <c r="AR188" s="6">
        <f>'[1]SEEK AU New Job Ads TREND'!J188</f>
        <v>111.93195464508332</v>
      </c>
      <c r="AS188" s="15">
        <f t="shared" si="9"/>
        <v>0.71124819079881263</v>
      </c>
      <c r="AT188" s="15">
        <f t="shared" si="11"/>
        <v>5.9324601509446637</v>
      </c>
    </row>
    <row r="189" spans="1:46" hidden="1" x14ac:dyDescent="0.25">
      <c r="A189" s="12">
        <v>42736</v>
      </c>
      <c r="B189" s="15">
        <f>'[1]SEEK AU New Job Ads SA'!B189</f>
        <v>130.36188563738722</v>
      </c>
      <c r="C189" s="15">
        <f>'[1]SEEK AU New Job Ads SA'!C189</f>
        <v>117.70612024761364</v>
      </c>
      <c r="D189" s="15">
        <f>'[1]SEEK AU New Job Ads SA'!D189</f>
        <v>101.70289802006565</v>
      </c>
      <c r="E189" s="15">
        <f>'[1]SEEK AU New Job Ads SA'!E189</f>
        <v>112.46099768975928</v>
      </c>
      <c r="F189" s="15">
        <f>'[1]SEEK AU New Job Ads SA'!F189</f>
        <v>71.417703127823017</v>
      </c>
      <c r="G189" s="15">
        <f>'[1]SEEK AU New Job Ads SA'!G189</f>
        <v>157.38797361826221</v>
      </c>
      <c r="H189" s="15">
        <f>'[1]SEEK AU New Job Ads SA'!H189</f>
        <v>112.93150750253463</v>
      </c>
      <c r="I189" s="15">
        <f>'[1]SEEK AU New Job Ads SA'!I189</f>
        <v>114.84487988284179</v>
      </c>
      <c r="J189" s="15">
        <f>'[1]SEEK AU New Job Ads SA'!J189</f>
        <v>112.84889534114456</v>
      </c>
      <c r="K189" s="15">
        <f t="shared" si="8"/>
        <v>0.53788734975897512</v>
      </c>
      <c r="L189" s="15">
        <f t="shared" si="10"/>
        <v>6.4216985135803668</v>
      </c>
      <c r="M189" s="18"/>
      <c r="N189" s="15"/>
      <c r="O189" s="15"/>
      <c r="P189" s="15"/>
      <c r="Q189" s="15"/>
      <c r="R189" s="15"/>
      <c r="S189" s="15"/>
      <c r="T189" s="15"/>
      <c r="U189" s="15"/>
      <c r="V189" s="15"/>
      <c r="X189" s="12"/>
      <c r="Y189" s="19"/>
      <c r="Z189" s="19"/>
      <c r="AA189" s="19"/>
      <c r="AB189" s="19"/>
      <c r="AC189" s="19"/>
      <c r="AD189" s="19"/>
      <c r="AE189" s="19"/>
      <c r="AF189" s="19"/>
      <c r="AG189" s="19"/>
      <c r="AI189" s="3">
        <v>42736</v>
      </c>
      <c r="AJ189" s="6">
        <f>'[1]SEEK AU New Job Ads TREND'!B189</f>
        <v>129.97547093292025</v>
      </c>
      <c r="AK189" s="6">
        <f>'[1]SEEK AU New Job Ads TREND'!C189</f>
        <v>118.40592405102537</v>
      </c>
      <c r="AL189" s="6">
        <f>'[1]SEEK AU New Job Ads TREND'!D189</f>
        <v>101.82899719401908</v>
      </c>
      <c r="AM189" s="6">
        <f>'[1]SEEK AU New Job Ads TREND'!E189</f>
        <v>111.61216379410585</v>
      </c>
      <c r="AN189" s="6">
        <f>'[1]SEEK AU New Job Ads TREND'!F189</f>
        <v>71.064199354775155</v>
      </c>
      <c r="AO189" s="6">
        <f>'[1]SEEK AU New Job Ads TREND'!G189</f>
        <v>157.26381231491649</v>
      </c>
      <c r="AP189" s="6">
        <f>'[1]SEEK AU New Job Ads TREND'!H189</f>
        <v>120.19728259856903</v>
      </c>
      <c r="AQ189" s="6">
        <f>'[1]SEEK AU New Job Ads TREND'!I189</f>
        <v>115.22074068326611</v>
      </c>
      <c r="AR189" s="6">
        <f>'[1]SEEK AU New Job Ads TREND'!J189</f>
        <v>112.6149881552831</v>
      </c>
      <c r="AS189" s="15">
        <f t="shared" si="9"/>
        <v>0.61022208748660489</v>
      </c>
      <c r="AT189" s="15">
        <f t="shared" si="11"/>
        <v>6.3347700380441694</v>
      </c>
    </row>
    <row r="190" spans="1:46" hidden="1" x14ac:dyDescent="0.25">
      <c r="A190" s="12">
        <v>42767</v>
      </c>
      <c r="B190" s="15">
        <f>'[1]SEEK AU New Job Ads SA'!B190</f>
        <v>130.84388663131742</v>
      </c>
      <c r="C190" s="15">
        <f>'[1]SEEK AU New Job Ads SA'!C190</f>
        <v>118.42072532202603</v>
      </c>
      <c r="D190" s="15">
        <f>'[1]SEEK AU New Job Ads SA'!D190</f>
        <v>103.02393472110489</v>
      </c>
      <c r="E190" s="15">
        <f>'[1]SEEK AU New Job Ads SA'!E190</f>
        <v>114.5916611822136</v>
      </c>
      <c r="F190" s="15">
        <f>'[1]SEEK AU New Job Ads SA'!F190</f>
        <v>72.280991507641048</v>
      </c>
      <c r="G190" s="15">
        <f>'[1]SEEK AU New Job Ads SA'!G190</f>
        <v>154.27416003930256</v>
      </c>
      <c r="H190" s="15">
        <f>'[1]SEEK AU New Job Ads SA'!H190</f>
        <v>123.67208315159822</v>
      </c>
      <c r="I190" s="15">
        <f>'[1]SEEK AU New Job Ads SA'!I190</f>
        <v>114.06166148393592</v>
      </c>
      <c r="J190" s="15">
        <f>'[1]SEEK AU New Job Ads SA'!J190</f>
        <v>113.58955292496663</v>
      </c>
      <c r="K190" s="15">
        <f t="shared" si="8"/>
        <v>0.65632683561771898</v>
      </c>
      <c r="L190" s="15">
        <f t="shared" si="10"/>
        <v>7.7940435966888231</v>
      </c>
      <c r="M190" s="18"/>
      <c r="N190" s="15"/>
      <c r="O190" s="15"/>
      <c r="P190" s="15"/>
      <c r="Q190" s="15"/>
      <c r="R190" s="15"/>
      <c r="S190" s="15"/>
      <c r="T190" s="15"/>
      <c r="U190" s="15"/>
      <c r="V190" s="15"/>
      <c r="X190" s="12"/>
      <c r="Y190" s="19"/>
      <c r="Z190" s="19"/>
      <c r="AA190" s="19"/>
      <c r="AB190" s="19"/>
      <c r="AC190" s="19"/>
      <c r="AD190" s="19"/>
      <c r="AE190" s="19"/>
      <c r="AF190" s="19"/>
      <c r="AG190" s="19"/>
      <c r="AI190" s="3">
        <v>42767</v>
      </c>
      <c r="AJ190" s="6">
        <f>'[1]SEEK AU New Job Ads TREND'!B190</f>
        <v>130.38616731414731</v>
      </c>
      <c r="AK190" s="6">
        <f>'[1]SEEK AU New Job Ads TREND'!C190</f>
        <v>118.76193104648019</v>
      </c>
      <c r="AL190" s="6">
        <f>'[1]SEEK AU New Job Ads TREND'!D190</f>
        <v>102.74129211257738</v>
      </c>
      <c r="AM190" s="6">
        <f>'[1]SEEK AU New Job Ads TREND'!E190</f>
        <v>113.59048498304678</v>
      </c>
      <c r="AN190" s="6">
        <f>'[1]SEEK AU New Job Ads TREND'!F190</f>
        <v>72.64390429834809</v>
      </c>
      <c r="AO190" s="6">
        <f>'[1]SEEK AU New Job Ads TREND'!G190</f>
        <v>158.59208075841707</v>
      </c>
      <c r="AP190" s="6">
        <f>'[1]SEEK AU New Job Ads TREND'!H190</f>
        <v>121.49031175442416</v>
      </c>
      <c r="AQ190" s="6">
        <f>'[1]SEEK AU New Job Ads TREND'!I190</f>
        <v>115.18455168549278</v>
      </c>
      <c r="AR190" s="6">
        <f>'[1]SEEK AU New Job Ads TREND'!J190</f>
        <v>113.32344095826983</v>
      </c>
      <c r="AS190" s="15">
        <f t="shared" si="9"/>
        <v>0.62909281845313103</v>
      </c>
      <c r="AT190" s="15">
        <f t="shared" si="11"/>
        <v>6.6151270678973333</v>
      </c>
    </row>
    <row r="191" spans="1:46" hidden="1" x14ac:dyDescent="0.25">
      <c r="A191" s="12">
        <v>42795</v>
      </c>
      <c r="B191" s="15">
        <f>'[1]SEEK AU New Job Ads SA'!B191</f>
        <v>129.51239471075087</v>
      </c>
      <c r="C191" s="15">
        <f>'[1]SEEK AU New Job Ads SA'!C191</f>
        <v>120.23054311483354</v>
      </c>
      <c r="D191" s="15">
        <f>'[1]SEEK AU New Job Ads SA'!D191</f>
        <v>102.23275782852015</v>
      </c>
      <c r="E191" s="15">
        <f>'[1]SEEK AU New Job Ads SA'!E191</f>
        <v>114.66483524769171</v>
      </c>
      <c r="F191" s="15">
        <f>'[1]SEEK AU New Job Ads SA'!F191</f>
        <v>74.618339567552894</v>
      </c>
      <c r="G191" s="15">
        <f>'[1]SEEK AU New Job Ads SA'!G191</f>
        <v>167.18557371989377</v>
      </c>
      <c r="H191" s="15">
        <f>'[1]SEEK AU New Job Ads SA'!H191</f>
        <v>128.3044385488266</v>
      </c>
      <c r="I191" s="15">
        <f>'[1]SEEK AU New Job Ads SA'!I191</f>
        <v>113.26516339151897</v>
      </c>
      <c r="J191" s="15">
        <f>'[1]SEEK AU New Job Ads SA'!J191</f>
        <v>114.00622390211652</v>
      </c>
      <c r="K191" s="15">
        <f t="shared" si="8"/>
        <v>0.36682156626245899</v>
      </c>
      <c r="L191" s="15">
        <f t="shared" si="10"/>
        <v>6.3304524002866884</v>
      </c>
      <c r="M191" s="18"/>
      <c r="N191" s="15"/>
      <c r="O191" s="15"/>
      <c r="P191" s="15"/>
      <c r="Q191" s="15"/>
      <c r="R191" s="15"/>
      <c r="S191" s="15"/>
      <c r="T191" s="15"/>
      <c r="U191" s="15"/>
      <c r="V191" s="15"/>
      <c r="X191" s="12"/>
      <c r="Y191" s="19"/>
      <c r="Z191" s="19"/>
      <c r="AA191" s="19"/>
      <c r="AB191" s="19"/>
      <c r="AC191" s="19"/>
      <c r="AD191" s="19"/>
      <c r="AE191" s="19"/>
      <c r="AF191" s="19"/>
      <c r="AG191" s="19"/>
      <c r="AI191" s="3">
        <v>42795</v>
      </c>
      <c r="AJ191" s="6">
        <f>'[1]SEEK AU New Job Ads TREND'!B191</f>
        <v>131.16630737754721</v>
      </c>
      <c r="AK191" s="6">
        <f>'[1]SEEK AU New Job Ads TREND'!C191</f>
        <v>119.37966967409372</v>
      </c>
      <c r="AL191" s="6">
        <f>'[1]SEEK AU New Job Ads TREND'!D191</f>
        <v>104.13564550422319</v>
      </c>
      <c r="AM191" s="6">
        <f>'[1]SEEK AU New Job Ads TREND'!E191</f>
        <v>115.31998099845913</v>
      </c>
      <c r="AN191" s="6">
        <f>'[1]SEEK AU New Job Ads TREND'!F191</f>
        <v>73.943624948364345</v>
      </c>
      <c r="AO191" s="6">
        <f>'[1]SEEK AU New Job Ads TREND'!G191</f>
        <v>160.85639896417661</v>
      </c>
      <c r="AP191" s="6">
        <f>'[1]SEEK AU New Job Ads TREND'!H191</f>
        <v>123.75092443805194</v>
      </c>
      <c r="AQ191" s="6">
        <f>'[1]SEEK AU New Job Ads TREND'!I191</f>
        <v>115.40005525537119</v>
      </c>
      <c r="AR191" s="6">
        <f>'[1]SEEK AU New Job Ads TREND'!J191</f>
        <v>114.28791816603902</v>
      </c>
      <c r="AS191" s="15">
        <f t="shared" si="9"/>
        <v>0.85108358836751563</v>
      </c>
      <c r="AT191" s="15">
        <f t="shared" si="11"/>
        <v>7.0444606543708943</v>
      </c>
    </row>
    <row r="192" spans="1:46" hidden="1" x14ac:dyDescent="0.25">
      <c r="A192" s="12">
        <v>42826</v>
      </c>
      <c r="B192" s="15">
        <f>'[1]SEEK AU New Job Ads SA'!B192</f>
        <v>130.70242036190098</v>
      </c>
      <c r="C192" s="15">
        <f>'[1]SEEK AU New Job Ads SA'!C192</f>
        <v>117.83514022718266</v>
      </c>
      <c r="D192" s="15">
        <f>'[1]SEEK AU New Job Ads SA'!D192</f>
        <v>103.30473066670802</v>
      </c>
      <c r="E192" s="15">
        <f>'[1]SEEK AU New Job Ads SA'!E192</f>
        <v>116.34575118410588</v>
      </c>
      <c r="F192" s="15">
        <f>'[1]SEEK AU New Job Ads SA'!F192</f>
        <v>74.781690164033975</v>
      </c>
      <c r="G192" s="15">
        <f>'[1]SEEK AU New Job Ads SA'!G192</f>
        <v>162.52964600614303</v>
      </c>
      <c r="H192" s="15">
        <f>'[1]SEEK AU New Job Ads SA'!H192</f>
        <v>124.35798996653129</v>
      </c>
      <c r="I192" s="15">
        <f>'[1]SEEK AU New Job Ads SA'!I192</f>
        <v>116.26800599943681</v>
      </c>
      <c r="J192" s="15">
        <f>'[1]SEEK AU New Job Ads SA'!J192</f>
        <v>113.08430318287017</v>
      </c>
      <c r="K192" s="15">
        <f t="shared" si="8"/>
        <v>-0.80865823609585163</v>
      </c>
      <c r="L192" s="15">
        <f t="shared" si="10"/>
        <v>5.5503944479716978</v>
      </c>
      <c r="M192" s="18"/>
      <c r="N192" s="15"/>
      <c r="O192" s="15"/>
      <c r="P192" s="15"/>
      <c r="Q192" s="15"/>
      <c r="R192" s="15"/>
      <c r="S192" s="15"/>
      <c r="T192" s="15"/>
      <c r="U192" s="15"/>
      <c r="V192" s="15"/>
      <c r="X192" s="12"/>
      <c r="Y192" s="19"/>
      <c r="Z192" s="19"/>
      <c r="AA192" s="19"/>
      <c r="AB192" s="19"/>
      <c r="AC192" s="19"/>
      <c r="AD192" s="19"/>
      <c r="AE192" s="19"/>
      <c r="AF192" s="19"/>
      <c r="AG192" s="19"/>
      <c r="AI192" s="3">
        <v>42826</v>
      </c>
      <c r="AJ192" s="6">
        <f>'[1]SEEK AU New Job Ads TREND'!B192</f>
        <v>132.29489850251579</v>
      </c>
      <c r="AK192" s="6">
        <f>'[1]SEEK AU New Job Ads TREND'!C192</f>
        <v>120.5416471495312</v>
      </c>
      <c r="AL192" s="6">
        <f>'[1]SEEK AU New Job Ads TREND'!D192</f>
        <v>106.04850544845246</v>
      </c>
      <c r="AM192" s="6">
        <f>'[1]SEEK AU New Job Ads TREND'!E192</f>
        <v>116.8604126843174</v>
      </c>
      <c r="AN192" s="6">
        <f>'[1]SEEK AU New Job Ads TREND'!F192</f>
        <v>74.85418380886864</v>
      </c>
      <c r="AO192" s="6">
        <f>'[1]SEEK AU New Job Ads TREND'!G192</f>
        <v>164.25382363269529</v>
      </c>
      <c r="AP192" s="6">
        <f>'[1]SEEK AU New Job Ads TREND'!H192</f>
        <v>126.94141641727465</v>
      </c>
      <c r="AQ192" s="6">
        <f>'[1]SEEK AU New Job Ads TREND'!I192</f>
        <v>115.88294001354917</v>
      </c>
      <c r="AR192" s="6">
        <f>'[1]SEEK AU New Job Ads TREND'!J192</f>
        <v>115.57627868698508</v>
      </c>
      <c r="AS192" s="15">
        <f t="shared" si="9"/>
        <v>1.1272937171489303</v>
      </c>
      <c r="AT192" s="15">
        <f t="shared" si="11"/>
        <v>7.7719832020643764</v>
      </c>
    </row>
    <row r="193" spans="1:46" hidden="1" x14ac:dyDescent="0.25">
      <c r="A193" s="12">
        <v>42856</v>
      </c>
      <c r="B193" s="15">
        <f>'[1]SEEK AU New Job Ads SA'!B193</f>
        <v>135.47969068941217</v>
      </c>
      <c r="C193" s="15">
        <f>'[1]SEEK AU New Job Ads SA'!C193</f>
        <v>123.13477532090735</v>
      </c>
      <c r="D193" s="15">
        <f>'[1]SEEK AU New Job Ads SA'!D193</f>
        <v>108.05908117959771</v>
      </c>
      <c r="E193" s="15">
        <f>'[1]SEEK AU New Job Ads SA'!E193</f>
        <v>119.00555129299262</v>
      </c>
      <c r="F193" s="15">
        <f>'[1]SEEK AU New Job Ads SA'!F193</f>
        <v>75.770662084769796</v>
      </c>
      <c r="G193" s="15">
        <f>'[1]SEEK AU New Job Ads SA'!G193</f>
        <v>170.47751290997996</v>
      </c>
      <c r="H193" s="15">
        <f>'[1]SEEK AU New Job Ads SA'!H193</f>
        <v>132.17193210479624</v>
      </c>
      <c r="I193" s="15">
        <f>'[1]SEEK AU New Job Ads SA'!I193</f>
        <v>117.71529849559097</v>
      </c>
      <c r="J193" s="15">
        <f>'[1]SEEK AU New Job Ads SA'!J193</f>
        <v>118.06999890327228</v>
      </c>
      <c r="K193" s="15">
        <f t="shared" si="8"/>
        <v>4.4088309164709329</v>
      </c>
      <c r="L193" s="15">
        <f t="shared" si="10"/>
        <v>9.592623628113401</v>
      </c>
      <c r="M193" s="18"/>
      <c r="N193" s="15"/>
      <c r="O193" s="15"/>
      <c r="P193" s="15"/>
      <c r="Q193" s="15"/>
      <c r="R193" s="15"/>
      <c r="S193" s="15"/>
      <c r="T193" s="15"/>
      <c r="U193" s="15"/>
      <c r="V193" s="15"/>
      <c r="X193" s="12"/>
      <c r="Y193" s="19"/>
      <c r="Z193" s="19"/>
      <c r="AA193" s="19"/>
      <c r="AB193" s="19"/>
      <c r="AC193" s="19"/>
      <c r="AD193" s="19"/>
      <c r="AE193" s="19"/>
      <c r="AF193" s="19"/>
      <c r="AG193" s="19"/>
      <c r="AI193" s="3">
        <v>42856</v>
      </c>
      <c r="AJ193" s="6">
        <f>'[1]SEEK AU New Job Ads TREND'!B193</f>
        <v>133.7869046569229</v>
      </c>
      <c r="AK193" s="6">
        <f>'[1]SEEK AU New Job Ads TREND'!C193</f>
        <v>122.36483326685136</v>
      </c>
      <c r="AL193" s="6">
        <f>'[1]SEEK AU New Job Ads TREND'!D193</f>
        <v>108.33410222736339</v>
      </c>
      <c r="AM193" s="6">
        <f>'[1]SEEK AU New Job Ads TREND'!E193</f>
        <v>118.53371830361392</v>
      </c>
      <c r="AN193" s="6">
        <f>'[1]SEEK AU New Job Ads TREND'!F193</f>
        <v>75.421677471002951</v>
      </c>
      <c r="AO193" s="6">
        <f>'[1]SEEK AU New Job Ads TREND'!G193</f>
        <v>168.12081338581001</v>
      </c>
      <c r="AP193" s="6">
        <f>'[1]SEEK AU New Job Ads TREND'!H193</f>
        <v>130.76129244435975</v>
      </c>
      <c r="AQ193" s="6">
        <f>'[1]SEEK AU New Job Ads TREND'!I193</f>
        <v>116.79865197312304</v>
      </c>
      <c r="AR193" s="6">
        <f>'[1]SEEK AU New Job Ads TREND'!J193</f>
        <v>117.22196228392794</v>
      </c>
      <c r="AS193" s="15">
        <f t="shared" si="9"/>
        <v>1.4238939128675838</v>
      </c>
      <c r="AT193" s="15">
        <f t="shared" si="11"/>
        <v>8.912000567849617</v>
      </c>
    </row>
    <row r="194" spans="1:46" hidden="1" x14ac:dyDescent="0.25">
      <c r="A194" s="12">
        <v>42887</v>
      </c>
      <c r="B194" s="15">
        <f>'[1]SEEK AU New Job Ads SA'!B194</f>
        <v>136.64785491248892</v>
      </c>
      <c r="C194" s="15">
        <f>'[1]SEEK AU New Job Ads SA'!C194</f>
        <v>125.53578725753599</v>
      </c>
      <c r="D194" s="15">
        <f>'[1]SEEK AU New Job Ads SA'!D194</f>
        <v>111.06809531197914</v>
      </c>
      <c r="E194" s="15">
        <f>'[1]SEEK AU New Job Ads SA'!E194</f>
        <v>120.26793620838507</v>
      </c>
      <c r="F194" s="15">
        <f>'[1]SEEK AU New Job Ads SA'!F194</f>
        <v>75.624780732336433</v>
      </c>
      <c r="G194" s="15">
        <f>'[1]SEEK AU New Job Ads SA'!G194</f>
        <v>165.88881236299929</v>
      </c>
      <c r="H194" s="15">
        <f>'[1]SEEK AU New Job Ads SA'!H194</f>
        <v>131.90959969296568</v>
      </c>
      <c r="I194" s="15">
        <f>'[1]SEEK AU New Job Ads SA'!I194</f>
        <v>115.83167858870436</v>
      </c>
      <c r="J194" s="15">
        <f>'[1]SEEK AU New Job Ads SA'!J194</f>
        <v>119.61919155376486</v>
      </c>
      <c r="K194" s="15">
        <f t="shared" si="8"/>
        <v>1.3120967772361354</v>
      </c>
      <c r="L194" s="15">
        <f t="shared" si="10"/>
        <v>10.225439225881772</v>
      </c>
      <c r="M194" s="18"/>
      <c r="N194" s="15"/>
      <c r="O194" s="15"/>
      <c r="P194" s="15"/>
      <c r="Q194" s="15"/>
      <c r="R194" s="15"/>
      <c r="S194" s="15"/>
      <c r="T194" s="15"/>
      <c r="U194" s="15"/>
      <c r="V194" s="15"/>
      <c r="X194" s="12"/>
      <c r="Y194" s="19"/>
      <c r="Z194" s="19"/>
      <c r="AA194" s="19"/>
      <c r="AB194" s="19"/>
      <c r="AC194" s="19"/>
      <c r="AD194" s="19"/>
      <c r="AE194" s="19"/>
      <c r="AF194" s="19"/>
      <c r="AG194" s="19"/>
      <c r="AI194" s="3">
        <v>42887</v>
      </c>
      <c r="AJ194" s="6">
        <f>'[1]SEEK AU New Job Ads TREND'!B194</f>
        <v>135.49306041347606</v>
      </c>
      <c r="AK194" s="6">
        <f>'[1]SEEK AU New Job Ads TREND'!C194</f>
        <v>124.60003499964023</v>
      </c>
      <c r="AL194" s="6">
        <f>'[1]SEEK AU New Job Ads TREND'!D194</f>
        <v>110.70169719040747</v>
      </c>
      <c r="AM194" s="6">
        <f>'[1]SEEK AU New Job Ads TREND'!E194</f>
        <v>120.30364768403565</v>
      </c>
      <c r="AN194" s="6">
        <f>'[1]SEEK AU New Job Ads TREND'!F194</f>
        <v>75.844646965597917</v>
      </c>
      <c r="AO194" s="6">
        <f>'[1]SEEK AU New Job Ads TREND'!G194</f>
        <v>171.75302614967535</v>
      </c>
      <c r="AP194" s="6">
        <f>'[1]SEEK AU New Job Ads TREND'!H194</f>
        <v>134.90425107353366</v>
      </c>
      <c r="AQ194" s="6">
        <f>'[1]SEEK AU New Job Ads TREND'!I194</f>
        <v>118.13546728036009</v>
      </c>
      <c r="AR194" s="6">
        <f>'[1]SEEK AU New Job Ads TREND'!J194</f>
        <v>119.07311514549986</v>
      </c>
      <c r="AS194" s="15">
        <f t="shared" si="9"/>
        <v>1.5791860377564433</v>
      </c>
      <c r="AT194" s="15">
        <f t="shared" si="11"/>
        <v>10.299185007569506</v>
      </c>
    </row>
    <row r="195" spans="1:46" hidden="1" x14ac:dyDescent="0.25">
      <c r="A195" s="12">
        <v>42917</v>
      </c>
      <c r="B195" s="15">
        <f>'[1]SEEK AU New Job Ads SA'!B195</f>
        <v>136.89875333165759</v>
      </c>
      <c r="C195" s="15">
        <f>'[1]SEEK AU New Job Ads SA'!C195</f>
        <v>127.16533370270453</v>
      </c>
      <c r="D195" s="15">
        <f>'[1]SEEK AU New Job Ads SA'!D195</f>
        <v>113.05563035055029</v>
      </c>
      <c r="E195" s="15">
        <f>'[1]SEEK AU New Job Ads SA'!E195</f>
        <v>121.73964744825021</v>
      </c>
      <c r="F195" s="15">
        <f>'[1]SEEK AU New Job Ads SA'!F195</f>
        <v>75.952575423544531</v>
      </c>
      <c r="G195" s="15">
        <f>'[1]SEEK AU New Job Ads SA'!G195</f>
        <v>177.51640872350643</v>
      </c>
      <c r="H195" s="15">
        <f>'[1]SEEK AU New Job Ads SA'!H195</f>
        <v>138.2363268136933</v>
      </c>
      <c r="I195" s="15">
        <f>'[1]SEEK AU New Job Ads SA'!I195</f>
        <v>119.84492031803518</v>
      </c>
      <c r="J195" s="15">
        <f>'[1]SEEK AU New Job Ads SA'!J195</f>
        <v>121.17239821695833</v>
      </c>
      <c r="K195" s="15">
        <f t="shared" si="8"/>
        <v>1.2984594219526571</v>
      </c>
      <c r="L195" s="15">
        <f t="shared" si="10"/>
        <v>12.997867420313895</v>
      </c>
      <c r="M195" s="18"/>
      <c r="N195" s="15"/>
      <c r="O195" s="15"/>
      <c r="P195" s="15"/>
      <c r="Q195" s="15"/>
      <c r="R195" s="15"/>
      <c r="S195" s="15"/>
      <c r="T195" s="15"/>
      <c r="U195" s="15"/>
      <c r="V195" s="15"/>
      <c r="X195" s="12"/>
      <c r="Y195" s="19"/>
      <c r="Z195" s="19"/>
      <c r="AA195" s="19"/>
      <c r="AB195" s="19"/>
      <c r="AC195" s="19"/>
      <c r="AD195" s="19"/>
      <c r="AE195" s="19"/>
      <c r="AF195" s="19"/>
      <c r="AG195" s="19"/>
      <c r="AI195" s="3">
        <v>42917</v>
      </c>
      <c r="AJ195" s="6">
        <f>'[1]SEEK AU New Job Ads TREND'!B195</f>
        <v>137.20210841735184</v>
      </c>
      <c r="AK195" s="6">
        <f>'[1]SEEK AU New Job Ads TREND'!C195</f>
        <v>126.931169030101</v>
      </c>
      <c r="AL195" s="6">
        <f>'[1]SEEK AU New Job Ads TREND'!D195</f>
        <v>112.85238800107899</v>
      </c>
      <c r="AM195" s="6">
        <f>'[1]SEEK AU New Job Ads TREND'!E195</f>
        <v>122.30488835101301</v>
      </c>
      <c r="AN195" s="6">
        <f>'[1]SEEK AU New Job Ads TREND'!F195</f>
        <v>76.355382630043493</v>
      </c>
      <c r="AO195" s="6">
        <f>'[1]SEEK AU New Job Ads TREND'!G195</f>
        <v>175.09370537589575</v>
      </c>
      <c r="AP195" s="6">
        <f>'[1]SEEK AU New Job Ads TREND'!H195</f>
        <v>138.37439996726056</v>
      </c>
      <c r="AQ195" s="6">
        <f>'[1]SEEK AU New Job Ads TREND'!I195</f>
        <v>120.07174817323821</v>
      </c>
      <c r="AR195" s="6">
        <f>'[1]SEEK AU New Job Ads TREND'!J195</f>
        <v>120.94551745991124</v>
      </c>
      <c r="AS195" s="15">
        <f t="shared" si="9"/>
        <v>1.5724811701813906</v>
      </c>
      <c r="AT195" s="15">
        <f t="shared" si="11"/>
        <v>11.683786615418583</v>
      </c>
    </row>
    <row r="196" spans="1:46" hidden="1" x14ac:dyDescent="0.25">
      <c r="A196" s="12">
        <v>42948</v>
      </c>
      <c r="B196" s="15">
        <f>'[1]SEEK AU New Job Ads SA'!B196</f>
        <v>138.62257741123904</v>
      </c>
      <c r="C196" s="15">
        <f>'[1]SEEK AU New Job Ads SA'!C196</f>
        <v>130.20189916768507</v>
      </c>
      <c r="D196" s="15">
        <f>'[1]SEEK AU New Job Ads SA'!D196</f>
        <v>115.29086066714692</v>
      </c>
      <c r="E196" s="15">
        <f>'[1]SEEK AU New Job Ads SA'!E196</f>
        <v>124.61262757823619</v>
      </c>
      <c r="F196" s="15">
        <f>'[1]SEEK AU New Job Ads SA'!F196</f>
        <v>76.698868633192902</v>
      </c>
      <c r="G196" s="15">
        <f>'[1]SEEK AU New Job Ads SA'!G196</f>
        <v>189.59263397634675</v>
      </c>
      <c r="H196" s="15">
        <f>'[1]SEEK AU New Job Ads SA'!H196</f>
        <v>146.05746608164552</v>
      </c>
      <c r="I196" s="15">
        <f>'[1]SEEK AU New Job Ads SA'!I196</f>
        <v>120.74679262926762</v>
      </c>
      <c r="J196" s="15">
        <f>'[1]SEEK AU New Job Ads SA'!J196</f>
        <v>123.13640037385815</v>
      </c>
      <c r="K196" s="15">
        <f t="shared" ref="K196:K209" si="12">J196/J195*100-100</f>
        <v>1.6208329502427574</v>
      </c>
      <c r="L196" s="15">
        <f t="shared" si="10"/>
        <v>12.875147519017034</v>
      </c>
      <c r="M196" s="18"/>
      <c r="N196" s="15"/>
      <c r="O196" s="15"/>
      <c r="P196" s="15"/>
      <c r="Q196" s="15"/>
      <c r="R196" s="15"/>
      <c r="S196" s="15"/>
      <c r="T196" s="15"/>
      <c r="U196" s="15"/>
      <c r="V196" s="15"/>
      <c r="X196" s="12"/>
      <c r="Y196" s="19"/>
      <c r="Z196" s="19"/>
      <c r="AA196" s="19"/>
      <c r="AB196" s="19"/>
      <c r="AC196" s="19"/>
      <c r="AD196" s="19"/>
      <c r="AE196" s="19"/>
      <c r="AF196" s="19"/>
      <c r="AG196" s="19"/>
      <c r="AI196" s="3">
        <v>42948</v>
      </c>
      <c r="AJ196" s="6">
        <f>'[1]SEEK AU New Job Ads TREND'!B196</f>
        <v>138.75974735141079</v>
      </c>
      <c r="AK196" s="6">
        <f>'[1]SEEK AU New Job Ads TREND'!C196</f>
        <v>129.17336596282976</v>
      </c>
      <c r="AL196" s="6">
        <f>'[1]SEEK AU New Job Ads TREND'!D196</f>
        <v>114.58812847216502</v>
      </c>
      <c r="AM196" s="6">
        <f>'[1]SEEK AU New Job Ads TREND'!E196</f>
        <v>124.70851760881831</v>
      </c>
      <c r="AN196" s="6">
        <f>'[1]SEEK AU New Job Ads TREND'!F196</f>
        <v>77.145233481210894</v>
      </c>
      <c r="AO196" s="6">
        <f>'[1]SEEK AU New Job Ads TREND'!G196</f>
        <v>178.31465870517405</v>
      </c>
      <c r="AP196" s="6">
        <f>'[1]SEEK AU New Job Ads TREND'!H196</f>
        <v>140.65109876199429</v>
      </c>
      <c r="AQ196" s="6">
        <f>'[1]SEEK AU New Job Ads TREND'!I196</f>
        <v>122.44773094864068</v>
      </c>
      <c r="AR196" s="6">
        <f>'[1]SEEK AU New Job Ads TREND'!J196</f>
        <v>122.69032589099133</v>
      </c>
      <c r="AS196" s="15">
        <f t="shared" si="9"/>
        <v>1.4426400148797711</v>
      </c>
      <c r="AT196" s="15">
        <f t="shared" si="11"/>
        <v>12.827436064272746</v>
      </c>
    </row>
    <row r="197" spans="1:46" hidden="1" x14ac:dyDescent="0.25">
      <c r="A197" s="12">
        <v>42979</v>
      </c>
      <c r="B197" s="15">
        <f>'[1]SEEK AU New Job Ads SA'!B197</f>
        <v>139.23080926363855</v>
      </c>
      <c r="C197" s="15">
        <f>'[1]SEEK AU New Job Ads SA'!C197</f>
        <v>130.17946596060855</v>
      </c>
      <c r="D197" s="15">
        <f>'[1]SEEK AU New Job Ads SA'!D197</f>
        <v>112.89530226160183</v>
      </c>
      <c r="E197" s="15">
        <f>'[1]SEEK AU New Job Ads SA'!E197</f>
        <v>128.18261009540797</v>
      </c>
      <c r="F197" s="15">
        <f>'[1]SEEK AU New Job Ads SA'!F197</f>
        <v>77.964231896105602</v>
      </c>
      <c r="G197" s="15">
        <f>'[1]SEEK AU New Job Ads SA'!G197</f>
        <v>176.72247661183417</v>
      </c>
      <c r="H197" s="15">
        <f>'[1]SEEK AU New Job Ads SA'!H197</f>
        <v>142.52793265715462</v>
      </c>
      <c r="I197" s="15">
        <f>'[1]SEEK AU New Job Ads SA'!I197</f>
        <v>125.48585840148017</v>
      </c>
      <c r="J197" s="15">
        <f>'[1]SEEK AU New Job Ads SA'!J197</f>
        <v>122.90778529877456</v>
      </c>
      <c r="K197" s="15">
        <f t="shared" si="12"/>
        <v>-0.18566002773306423</v>
      </c>
      <c r="L197" s="15">
        <f t="shared" si="10"/>
        <v>12.862125389586552</v>
      </c>
      <c r="M197" s="18"/>
      <c r="N197" s="15"/>
      <c r="O197" s="15"/>
      <c r="P197" s="15"/>
      <c r="Q197" s="15"/>
      <c r="R197" s="15"/>
      <c r="S197" s="15"/>
      <c r="T197" s="15"/>
      <c r="U197" s="15"/>
      <c r="V197" s="15"/>
      <c r="X197" s="12"/>
      <c r="Y197" s="19"/>
      <c r="Z197" s="19"/>
      <c r="AA197" s="19"/>
      <c r="AB197" s="19"/>
      <c r="AC197" s="19"/>
      <c r="AD197" s="19"/>
      <c r="AE197" s="19"/>
      <c r="AF197" s="19"/>
      <c r="AG197" s="19"/>
      <c r="AI197" s="3">
        <v>42979</v>
      </c>
      <c r="AJ197" s="6">
        <f>'[1]SEEK AU New Job Ads TREND'!B197</f>
        <v>140.20108805573369</v>
      </c>
      <c r="AK197" s="6">
        <f>'[1]SEEK AU New Job Ads TREND'!C197</f>
        <v>131.28967041894879</v>
      </c>
      <c r="AL197" s="6">
        <f>'[1]SEEK AU New Job Ads TREND'!D197</f>
        <v>115.89200944941283</v>
      </c>
      <c r="AM197" s="6">
        <f>'[1]SEEK AU New Job Ads TREND'!E197</f>
        <v>127.48716909192606</v>
      </c>
      <c r="AN197" s="6">
        <f>'[1]SEEK AU New Job Ads TREND'!F197</f>
        <v>78.294340673575519</v>
      </c>
      <c r="AO197" s="6">
        <f>'[1]SEEK AU New Job Ads TREND'!G197</f>
        <v>181.91543604485707</v>
      </c>
      <c r="AP197" s="6">
        <f>'[1]SEEK AU New Job Ads TREND'!H197</f>
        <v>141.69764290057779</v>
      </c>
      <c r="AQ197" s="6">
        <f>'[1]SEEK AU New Job Ads TREND'!I197</f>
        <v>125.15153493596203</v>
      </c>
      <c r="AR197" s="6">
        <f>'[1]SEEK AU New Job Ads TREND'!J197</f>
        <v>124.29757226562033</v>
      </c>
      <c r="AS197" s="15">
        <f t="shared" si="9"/>
        <v>1.310002531134387</v>
      </c>
      <c r="AT197" s="15">
        <f t="shared" si="11"/>
        <v>13.639246380042209</v>
      </c>
    </row>
    <row r="198" spans="1:46" hidden="1" x14ac:dyDescent="0.25">
      <c r="A198" s="12">
        <v>43009</v>
      </c>
      <c r="B198" s="15">
        <f>'[1]SEEK AU New Job Ads SA'!B198</f>
        <v>142.94744261552583</v>
      </c>
      <c r="C198" s="15">
        <f>'[1]SEEK AU New Job Ads SA'!C198</f>
        <v>133.85473269625697</v>
      </c>
      <c r="D198" s="15">
        <f>'[1]SEEK AU New Job Ads SA'!D198</f>
        <v>116.48579167548088</v>
      </c>
      <c r="E198" s="15">
        <f>'[1]SEEK AU New Job Ads SA'!E198</f>
        <v>130.12780753002585</v>
      </c>
      <c r="F198" s="15">
        <f>'[1]SEEK AU New Job Ads SA'!F198</f>
        <v>79.101896991810904</v>
      </c>
      <c r="G198" s="15">
        <f>'[1]SEEK AU New Job Ads SA'!G198</f>
        <v>180.30060596828463</v>
      </c>
      <c r="H198" s="15">
        <f>'[1]SEEK AU New Job Ads SA'!H198</f>
        <v>143.81224441588211</v>
      </c>
      <c r="I198" s="15">
        <f>'[1]SEEK AU New Job Ads SA'!I198</f>
        <v>126.23920459224213</v>
      </c>
      <c r="J198" s="15">
        <f>'[1]SEEK AU New Job Ads SA'!J198</f>
        <v>126.35185327852543</v>
      </c>
      <c r="K198" s="15">
        <f t="shared" si="12"/>
        <v>2.802156080982769</v>
      </c>
      <c r="L198" s="15">
        <f t="shared" si="10"/>
        <v>15.248546139455783</v>
      </c>
      <c r="M198" s="18"/>
      <c r="N198" s="15"/>
      <c r="O198" s="15"/>
      <c r="P198" s="15"/>
      <c r="Q198" s="15"/>
      <c r="R198" s="15"/>
      <c r="S198" s="15"/>
      <c r="T198" s="15"/>
      <c r="U198" s="15"/>
      <c r="V198" s="15"/>
      <c r="X198" s="12"/>
      <c r="Y198" s="19"/>
      <c r="Z198" s="19"/>
      <c r="AA198" s="19"/>
      <c r="AB198" s="19"/>
      <c r="AC198" s="19"/>
      <c r="AD198" s="19"/>
      <c r="AE198" s="19"/>
      <c r="AF198" s="19"/>
      <c r="AG198" s="19"/>
      <c r="AI198" s="3">
        <v>43009</v>
      </c>
      <c r="AJ198" s="6">
        <f>'[1]SEEK AU New Job Ads TREND'!B198</f>
        <v>141.63697274461228</v>
      </c>
      <c r="AK198" s="6">
        <f>'[1]SEEK AU New Job Ads TREND'!C198</f>
        <v>133.24308312276386</v>
      </c>
      <c r="AL198" s="6">
        <f>'[1]SEEK AU New Job Ads TREND'!D198</f>
        <v>116.90109696361763</v>
      </c>
      <c r="AM198" s="6">
        <f>'[1]SEEK AU New Job Ads TREND'!E198</f>
        <v>130.31272552734768</v>
      </c>
      <c r="AN198" s="6">
        <f>'[1]SEEK AU New Job Ads TREND'!F198</f>
        <v>79.711350133199858</v>
      </c>
      <c r="AO198" s="6">
        <f>'[1]SEEK AU New Job Ads TREND'!G198</f>
        <v>185.93405630034368</v>
      </c>
      <c r="AP198" s="6">
        <f>'[1]SEEK AU New Job Ads TREND'!H198</f>
        <v>141.03704373606595</v>
      </c>
      <c r="AQ198" s="6">
        <f>'[1]SEEK AU New Job Ads TREND'!I198</f>
        <v>127.98514610955549</v>
      </c>
      <c r="AR198" s="6">
        <f>'[1]SEEK AU New Job Ads TREND'!J198</f>
        <v>125.80991845777004</v>
      </c>
      <c r="AS198" s="15">
        <f t="shared" si="9"/>
        <v>1.2167141840211144</v>
      </c>
      <c r="AT198" s="15">
        <f t="shared" si="11"/>
        <v>14.118042372285572</v>
      </c>
    </row>
    <row r="199" spans="1:46" hidden="1" x14ac:dyDescent="0.25">
      <c r="A199" s="12">
        <v>43040</v>
      </c>
      <c r="B199" s="15">
        <f>'[1]SEEK AU New Job Ads SA'!B199</f>
        <v>142.31794007090289</v>
      </c>
      <c r="C199" s="15">
        <f>'[1]SEEK AU New Job Ads SA'!C199</f>
        <v>134.70736895766817</v>
      </c>
      <c r="D199" s="15">
        <f>'[1]SEEK AU New Job Ads SA'!D199</f>
        <v>117.01836594306386</v>
      </c>
      <c r="E199" s="15">
        <f>'[1]SEEK AU New Job Ads SA'!E199</f>
        <v>128.24010223338314</v>
      </c>
      <c r="F199" s="15">
        <f>'[1]SEEK AU New Job Ads SA'!F199</f>
        <v>82.292669399657143</v>
      </c>
      <c r="G199" s="15">
        <f>'[1]SEEK AU New Job Ads SA'!G199</f>
        <v>190.64046367259078</v>
      </c>
      <c r="H199" s="15">
        <f>'[1]SEEK AU New Job Ads SA'!H199</f>
        <v>140.51065370731334</v>
      </c>
      <c r="I199" s="15">
        <f>'[1]SEEK AU New Job Ads SA'!I199</f>
        <v>129.13255136102288</v>
      </c>
      <c r="J199" s="15">
        <f>'[1]SEEK AU New Job Ads SA'!J199</f>
        <v>126.46698107355712</v>
      </c>
      <c r="K199" s="15">
        <f t="shared" si="12"/>
        <v>9.1116823413671E-2</v>
      </c>
      <c r="L199" s="15">
        <f t="shared" si="10"/>
        <v>13.376910691428051</v>
      </c>
      <c r="M199" s="18"/>
      <c r="N199" s="15"/>
      <c r="O199" s="15"/>
      <c r="P199" s="15"/>
      <c r="Q199" s="15"/>
      <c r="R199" s="15"/>
      <c r="S199" s="15"/>
      <c r="T199" s="15"/>
      <c r="U199" s="15"/>
      <c r="V199" s="15"/>
      <c r="X199" s="12"/>
      <c r="Y199" s="19"/>
      <c r="Z199" s="19"/>
      <c r="AA199" s="19"/>
      <c r="AB199" s="19"/>
      <c r="AC199" s="19"/>
      <c r="AD199" s="19"/>
      <c r="AE199" s="19"/>
      <c r="AF199" s="19"/>
      <c r="AG199" s="19"/>
      <c r="AI199" s="3">
        <v>43040</v>
      </c>
      <c r="AJ199" s="6">
        <f>'[1]SEEK AU New Job Ads TREND'!B199</f>
        <v>143.19275385602535</v>
      </c>
      <c r="AK199" s="6">
        <f>'[1]SEEK AU New Job Ads TREND'!C199</f>
        <v>135.11188971638759</v>
      </c>
      <c r="AL199" s="6">
        <f>'[1]SEEK AU New Job Ads TREND'!D199</f>
        <v>117.87829915090163</v>
      </c>
      <c r="AM199" s="6">
        <f>'[1]SEEK AU New Job Ads TREND'!E199</f>
        <v>132.85282864868663</v>
      </c>
      <c r="AN199" s="6">
        <f>'[1]SEEK AU New Job Ads TREND'!F199</f>
        <v>81.338123263667541</v>
      </c>
      <c r="AO199" s="6">
        <f>'[1]SEEK AU New Job Ads TREND'!G199</f>
        <v>190.090495087465</v>
      </c>
      <c r="AP199" s="6">
        <f>'[1]SEEK AU New Job Ads TREND'!H199</f>
        <v>139.49951330176825</v>
      </c>
      <c r="AQ199" s="6">
        <f>'[1]SEEK AU New Job Ads TREND'!I199</f>
        <v>130.73626571719461</v>
      </c>
      <c r="AR199" s="6">
        <f>'[1]SEEK AU New Job Ads TREND'!J199</f>
        <v>127.35218590313866</v>
      </c>
      <c r="AS199" s="15">
        <f t="shared" si="9"/>
        <v>1.2258711111765734</v>
      </c>
      <c r="AT199" s="15">
        <f t="shared" si="11"/>
        <v>14.585666289846458</v>
      </c>
    </row>
    <row r="200" spans="1:46" x14ac:dyDescent="0.25">
      <c r="A200" s="12">
        <v>43070</v>
      </c>
      <c r="B200" s="15">
        <f>'[1]SEEK AU New Job Ads SA'!B200</f>
        <v>145.04096651134941</v>
      </c>
      <c r="C200" s="15">
        <f>'[1]SEEK AU New Job Ads SA'!C200</f>
        <v>137.76904421719772</v>
      </c>
      <c r="D200" s="15">
        <f>'[1]SEEK AU New Job Ads SA'!D200</f>
        <v>118.24676336491538</v>
      </c>
      <c r="E200" s="15">
        <f>'[1]SEEK AU New Job Ads SA'!E200</f>
        <v>140.9909594549712</v>
      </c>
      <c r="F200" s="15">
        <f>'[1]SEEK AU New Job Ads SA'!F200</f>
        <v>82.994459839727824</v>
      </c>
      <c r="G200" s="15">
        <f>'[1]SEEK AU New Job Ads SA'!G200</f>
        <v>200.45534135174989</v>
      </c>
      <c r="H200" s="15">
        <f>'[1]SEEK AU New Job Ads SA'!H200</f>
        <v>129.37206751438586</v>
      </c>
      <c r="I200" s="15">
        <f>'[1]SEEK AU New Job Ads SA'!I200</f>
        <v>136.27378648274262</v>
      </c>
      <c r="J200" s="15">
        <f>'[1]SEEK AU New Job Ads SA'!J200</f>
        <v>129.29052646335504</v>
      </c>
      <c r="K200" s="15">
        <f t="shared" si="12"/>
        <v>2.232634451956784</v>
      </c>
      <c r="L200" s="15">
        <f t="shared" si="10"/>
        <v>15.18585401894093</v>
      </c>
      <c r="M200" s="18"/>
      <c r="N200" s="15"/>
      <c r="O200" s="15"/>
      <c r="P200" s="15"/>
      <c r="Q200" s="15"/>
      <c r="R200" s="15"/>
      <c r="S200" s="15"/>
      <c r="T200" s="15"/>
      <c r="U200" s="15"/>
      <c r="V200" s="15"/>
      <c r="X200" s="12"/>
      <c r="Y200" s="19"/>
      <c r="Z200" s="19"/>
      <c r="AA200" s="19"/>
      <c r="AB200" s="19"/>
      <c r="AC200" s="19"/>
      <c r="AD200" s="19"/>
      <c r="AE200" s="19"/>
      <c r="AF200" s="19"/>
      <c r="AG200" s="19"/>
      <c r="AI200" s="3">
        <v>43070</v>
      </c>
      <c r="AJ200" s="6">
        <f>'[1]SEEK AU New Job Ads TREND'!B200</f>
        <v>144.73974968885031</v>
      </c>
      <c r="AK200" s="6">
        <f>'[1]SEEK AU New Job Ads TREND'!C200</f>
        <v>136.99571751757662</v>
      </c>
      <c r="AL200" s="6">
        <f>'[1]SEEK AU New Job Ads TREND'!D200</f>
        <v>118.85587066723984</v>
      </c>
      <c r="AM200" s="6">
        <f>'[1]SEEK AU New Job Ads TREND'!E200</f>
        <v>134.83852366565029</v>
      </c>
      <c r="AN200" s="6">
        <f>'[1]SEEK AU New Job Ads TREND'!F200</f>
        <v>83.211871750853632</v>
      </c>
      <c r="AO200" s="6">
        <f>'[1]SEEK AU New Job Ads TREND'!G200</f>
        <v>195.35679665043492</v>
      </c>
      <c r="AP200" s="6">
        <f>'[1]SEEK AU New Job Ads TREND'!H200</f>
        <v>138.37686998023088</v>
      </c>
      <c r="AQ200" s="6">
        <f>'[1]SEEK AU New Job Ads TREND'!I200</f>
        <v>132.40634659380842</v>
      </c>
      <c r="AR200" s="6">
        <f>'[1]SEEK AU New Job Ads TREND'!J200</f>
        <v>128.92600108812658</v>
      </c>
      <c r="AS200" s="15">
        <f t="shared" si="9"/>
        <v>1.2357975435026418</v>
      </c>
      <c r="AT200" s="15">
        <f t="shared" si="11"/>
        <v>15.182479835118045</v>
      </c>
    </row>
    <row r="201" spans="1:46" x14ac:dyDescent="0.25">
      <c r="A201" s="12">
        <v>43101</v>
      </c>
      <c r="B201" s="15">
        <f>'[1]SEEK AU New Job Ads SA'!B201</f>
        <v>144.99478576782656</v>
      </c>
      <c r="C201" s="15">
        <f>'[1]SEEK AU New Job Ads SA'!C201</f>
        <v>138.09964197548834</v>
      </c>
      <c r="D201" s="15">
        <f>'[1]SEEK AU New Job Ads SA'!D201</f>
        <v>119.32201373865314</v>
      </c>
      <c r="E201" s="15">
        <f>'[1]SEEK AU New Job Ads SA'!E201</f>
        <v>137.24682319914214</v>
      </c>
      <c r="F201" s="15">
        <f>'[1]SEEK AU New Job Ads SA'!F201</f>
        <v>84.696872731947849</v>
      </c>
      <c r="G201" s="15">
        <f>'[1]SEEK AU New Job Ads SA'!G201</f>
        <v>201.95164867258387</v>
      </c>
      <c r="H201" s="15">
        <f>'[1]SEEK AU New Job Ads SA'!H201</f>
        <v>143.85008772162996</v>
      </c>
      <c r="I201" s="15">
        <f>'[1]SEEK AU New Job Ads SA'!I201</f>
        <v>128.13663369204534</v>
      </c>
      <c r="J201" s="15">
        <f>'[1]SEEK AU New Job Ads SA'!J201</f>
        <v>129.72118051656304</v>
      </c>
      <c r="K201" s="15">
        <f t="shared" si="12"/>
        <v>0.33309018455429396</v>
      </c>
      <c r="L201" s="15">
        <f t="shared" si="10"/>
        <v>14.951218728737416</v>
      </c>
      <c r="M201" s="18"/>
      <c r="N201" s="15"/>
      <c r="O201" s="15"/>
      <c r="P201" s="15"/>
      <c r="Q201" s="15"/>
      <c r="R201" s="15"/>
      <c r="S201" s="15"/>
      <c r="T201" s="15"/>
      <c r="U201" s="15"/>
      <c r="V201" s="15"/>
      <c r="X201" s="12"/>
      <c r="Y201" s="19"/>
      <c r="Z201" s="19"/>
      <c r="AA201" s="19"/>
      <c r="AB201" s="19"/>
      <c r="AC201" s="19"/>
      <c r="AD201" s="19"/>
      <c r="AE201" s="19"/>
      <c r="AF201" s="19"/>
      <c r="AG201" s="19"/>
      <c r="AI201" s="3">
        <v>43101</v>
      </c>
      <c r="AJ201" s="6">
        <f>'[1]SEEK AU New Job Ads TREND'!B201</f>
        <v>145.90923831993169</v>
      </c>
      <c r="AK201" s="6">
        <f>'[1]SEEK AU New Job Ads TREND'!C201</f>
        <v>138.67094822233898</v>
      </c>
      <c r="AL201" s="6">
        <f>'[1]SEEK AU New Job Ads TREND'!D201</f>
        <v>119.70966056342394</v>
      </c>
      <c r="AM201" s="6">
        <f>'[1]SEEK AU New Job Ads TREND'!E201</f>
        <v>136.0718454731273</v>
      </c>
      <c r="AN201" s="6">
        <f>'[1]SEEK AU New Job Ads TREND'!F201</f>
        <v>85.124618039470661</v>
      </c>
      <c r="AO201" s="6">
        <f>'[1]SEEK AU New Job Ads TREND'!G201</f>
        <v>201.461247798095</v>
      </c>
      <c r="AP201" s="6">
        <f>'[1]SEEK AU New Job Ads TREND'!H201</f>
        <v>138.34122749354242</v>
      </c>
      <c r="AQ201" s="6">
        <f>'[1]SEEK AU New Job Ads TREND'!I201</f>
        <v>132.31397951522149</v>
      </c>
      <c r="AR201" s="6">
        <f>'[1]SEEK AU New Job Ads TREND'!J201</f>
        <v>130.25722819737396</v>
      </c>
      <c r="AS201" s="15">
        <f t="shared" si="9"/>
        <v>1.0325513069605137</v>
      </c>
      <c r="AT201" s="15">
        <f t="shared" si="11"/>
        <v>15.665978686393188</v>
      </c>
    </row>
    <row r="202" spans="1:46" x14ac:dyDescent="0.25">
      <c r="A202" s="12">
        <v>43132</v>
      </c>
      <c r="B202" s="15">
        <f>'[1]SEEK AU New Job Ads SA'!B202</f>
        <v>148.18529719199435</v>
      </c>
      <c r="C202" s="15">
        <f>'[1]SEEK AU New Job Ads SA'!C202</f>
        <v>140.93818086750275</v>
      </c>
      <c r="D202" s="15">
        <f>'[1]SEEK AU New Job Ads SA'!D202</f>
        <v>119.84683400210392</v>
      </c>
      <c r="E202" s="15">
        <f>'[1]SEEK AU New Job Ads SA'!E202</f>
        <v>134.57252058846467</v>
      </c>
      <c r="F202" s="15">
        <f>'[1]SEEK AU New Job Ads SA'!F202</f>
        <v>85.920328774248063</v>
      </c>
      <c r="G202" s="15">
        <f>'[1]SEEK AU New Job Ads SA'!G202</f>
        <v>208.08991777271527</v>
      </c>
      <c r="H202" s="15">
        <f>'[1]SEEK AU New Job Ads SA'!H202</f>
        <v>138.65131003767053</v>
      </c>
      <c r="I202" s="15">
        <f>'[1]SEEK AU New Job Ads SA'!I202</f>
        <v>133.91149031889762</v>
      </c>
      <c r="J202" s="15">
        <f>'[1]SEEK AU New Job Ads SA'!J202</f>
        <v>132.05201539272693</v>
      </c>
      <c r="K202" s="15">
        <f t="shared" si="12"/>
        <v>1.7968036267340892</v>
      </c>
      <c r="L202" s="15">
        <f t="shared" si="10"/>
        <v>16.253662412031829</v>
      </c>
      <c r="M202" s="18"/>
      <c r="N202" s="15"/>
      <c r="O202" s="15"/>
      <c r="P202" s="15"/>
      <c r="Q202" s="15"/>
      <c r="R202" s="15"/>
      <c r="S202" s="15"/>
      <c r="T202" s="15"/>
      <c r="U202" s="15"/>
      <c r="V202" s="15"/>
      <c r="X202" s="12"/>
      <c r="Y202" s="19"/>
      <c r="Z202" s="19"/>
      <c r="AA202" s="19"/>
      <c r="AB202" s="19"/>
      <c r="AC202" s="19"/>
      <c r="AD202" s="19"/>
      <c r="AE202" s="19"/>
      <c r="AF202" s="19"/>
      <c r="AG202" s="19"/>
      <c r="AI202" s="3">
        <v>43132</v>
      </c>
      <c r="AJ202" s="6">
        <f>'[1]SEEK AU New Job Ads TREND'!B202</f>
        <v>146.48003463930402</v>
      </c>
      <c r="AK202" s="6">
        <f>'[1]SEEK AU New Job Ads TREND'!C202</f>
        <v>139.99748656726331</v>
      </c>
      <c r="AL202" s="6">
        <f>'[1]SEEK AU New Job Ads TREND'!D202</f>
        <v>120.34706878051587</v>
      </c>
      <c r="AM202" s="6">
        <f>'[1]SEEK AU New Job Ads TREND'!E202</f>
        <v>136.55670003048766</v>
      </c>
      <c r="AN202" s="6">
        <f>'[1]SEEK AU New Job Ads TREND'!F202</f>
        <v>86.845108178808488</v>
      </c>
      <c r="AO202" s="6">
        <f>'[1]SEEK AU New Job Ads TREND'!G202</f>
        <v>207.46331592926265</v>
      </c>
      <c r="AP202" s="6">
        <f>'[1]SEEK AU New Job Ads TREND'!H202</f>
        <v>139.3060573294533</v>
      </c>
      <c r="AQ202" s="6">
        <f>'[1]SEEK AU New Job Ads TREND'!I202</f>
        <v>130.58702209154279</v>
      </c>
      <c r="AR202" s="6">
        <f>'[1]SEEK AU New Job Ads TREND'!J202</f>
        <v>131.17480007621057</v>
      </c>
      <c r="AS202" s="15">
        <f t="shared" ref="AS202:AS211" si="13">AR202/AR201*100-100</f>
        <v>0.70443068038133561</v>
      </c>
      <c r="AT202" s="15">
        <f t="shared" si="11"/>
        <v>15.752574195584401</v>
      </c>
    </row>
    <row r="203" spans="1:46" x14ac:dyDescent="0.25">
      <c r="A203" s="12">
        <v>43160</v>
      </c>
      <c r="B203" s="15">
        <f>'[1]SEEK AU New Job Ads SA'!B203</f>
        <v>146.72177473103611</v>
      </c>
      <c r="C203" s="15">
        <f>'[1]SEEK AU New Job Ads SA'!C203</f>
        <v>140.46846605497848</v>
      </c>
      <c r="D203" s="15">
        <f>'[1]SEEK AU New Job Ads SA'!D203</f>
        <v>119.65060523206601</v>
      </c>
      <c r="E203" s="15">
        <f>'[1]SEEK AU New Job Ads SA'!E203</f>
        <v>134.51579994646016</v>
      </c>
      <c r="F203" s="15">
        <f>'[1]SEEK AU New Job Ads SA'!F203</f>
        <v>87.486186234432481</v>
      </c>
      <c r="G203" s="15">
        <f>'[1]SEEK AU New Job Ads SA'!G203</f>
        <v>204.81045733106646</v>
      </c>
      <c r="H203" s="15">
        <f>'[1]SEEK AU New Job Ads SA'!H203</f>
        <v>134.02868676640185</v>
      </c>
      <c r="I203" s="15">
        <f>'[1]SEEK AU New Job Ads SA'!I203</f>
        <v>130.3235391420518</v>
      </c>
      <c r="J203" s="15">
        <f>'[1]SEEK AU New Job Ads SA'!J203</f>
        <v>131.1565877325088</v>
      </c>
      <c r="K203" s="15">
        <f t="shared" si="12"/>
        <v>-0.67808708375642368</v>
      </c>
      <c r="L203" s="15">
        <f t="shared" si="10"/>
        <v>15.043357496970728</v>
      </c>
      <c r="M203" s="18"/>
      <c r="N203" s="15"/>
      <c r="O203" s="15"/>
      <c r="P203" s="15"/>
      <c r="Q203" s="15"/>
      <c r="R203" s="15"/>
      <c r="S203" s="15"/>
      <c r="T203" s="15"/>
      <c r="U203" s="15"/>
      <c r="V203" s="15"/>
      <c r="X203" s="12"/>
      <c r="Y203" s="19"/>
      <c r="Z203" s="19"/>
      <c r="AA203" s="19"/>
      <c r="AB203" s="19"/>
      <c r="AC203" s="19"/>
      <c r="AD203" s="19"/>
      <c r="AE203" s="19"/>
      <c r="AF203" s="19"/>
      <c r="AG203" s="19"/>
      <c r="AI203" s="3">
        <v>43160</v>
      </c>
      <c r="AJ203" s="6">
        <f>'[1]SEEK AU New Job Ads TREND'!B203</f>
        <v>146.41746036747659</v>
      </c>
      <c r="AK203" s="6">
        <f>'[1]SEEK AU New Job Ads TREND'!C203</f>
        <v>140.86587347686387</v>
      </c>
      <c r="AL203" s="6">
        <f>'[1]SEEK AU New Job Ads TREND'!D203</f>
        <v>120.74511978375928</v>
      </c>
      <c r="AM203" s="6">
        <f>'[1]SEEK AU New Job Ads TREND'!E203</f>
        <v>136.42963501267559</v>
      </c>
      <c r="AN203" s="6">
        <f>'[1]SEEK AU New Job Ads TREND'!F203</f>
        <v>88.153047219207252</v>
      </c>
      <c r="AO203" s="6">
        <f>'[1]SEEK AU New Job Ads TREND'!G203</f>
        <v>212.29249220865464</v>
      </c>
      <c r="AP203" s="6">
        <f>'[1]SEEK AU New Job Ads TREND'!H203</f>
        <v>140.4774681793175</v>
      </c>
      <c r="AQ203" s="6">
        <f>'[1]SEEK AU New Job Ads TREND'!I203</f>
        <v>128.02381858066093</v>
      </c>
      <c r="AR203" s="6">
        <f>'[1]SEEK AU New Job Ads TREND'!J203</f>
        <v>131.60697648710453</v>
      </c>
      <c r="AS203" s="15">
        <f t="shared" si="13"/>
        <v>0.32946603360011295</v>
      </c>
      <c r="AT203" s="15">
        <f t="shared" si="11"/>
        <v>15.153883804151675</v>
      </c>
    </row>
    <row r="204" spans="1:46" x14ac:dyDescent="0.25">
      <c r="A204" s="12">
        <v>43191</v>
      </c>
      <c r="B204" s="15">
        <f>'[1]SEEK AU New Job Ads SA'!B204</f>
        <v>146.8719551706713</v>
      </c>
      <c r="C204" s="15">
        <f>'[1]SEEK AU New Job Ads SA'!C204</f>
        <v>142.59358031027821</v>
      </c>
      <c r="D204" s="15">
        <f>'[1]SEEK AU New Job Ads SA'!D204</f>
        <v>120.88190680868323</v>
      </c>
      <c r="E204" s="15">
        <f>'[1]SEEK AU New Job Ads SA'!E204</f>
        <v>136.76482862105283</v>
      </c>
      <c r="F204" s="15">
        <f>'[1]SEEK AU New Job Ads SA'!F204</f>
        <v>91.880938492757309</v>
      </c>
      <c r="G204" s="15">
        <f>'[1]SEEK AU New Job Ads SA'!G204</f>
        <v>222.1446780454902</v>
      </c>
      <c r="H204" s="15">
        <f>'[1]SEEK AU New Job Ads SA'!H204</f>
        <v>154.02726541193513</v>
      </c>
      <c r="I204" s="15">
        <f>'[1]SEEK AU New Job Ads SA'!I204</f>
        <v>125.4066192694701</v>
      </c>
      <c r="J204" s="15">
        <f>'[1]SEEK AU New Job Ads SA'!J204</f>
        <v>132.67527366440197</v>
      </c>
      <c r="K204" s="15">
        <f t="shared" si="12"/>
        <v>1.1579181481836827</v>
      </c>
      <c r="L204" s="15">
        <f t="shared" si="10"/>
        <v>17.324217358310975</v>
      </c>
      <c r="M204" s="18"/>
      <c r="N204" s="15"/>
      <c r="O204" s="15"/>
      <c r="P204" s="15"/>
      <c r="Q204" s="15"/>
      <c r="R204" s="15"/>
      <c r="S204" s="15"/>
      <c r="T204" s="15"/>
      <c r="U204" s="15"/>
      <c r="V204" s="15"/>
      <c r="X204" s="12"/>
      <c r="Y204" s="19"/>
      <c r="Z204" s="19"/>
      <c r="AA204" s="19"/>
      <c r="AB204" s="19"/>
      <c r="AC204" s="19"/>
      <c r="AD204" s="19"/>
      <c r="AE204" s="19"/>
      <c r="AF204" s="19"/>
      <c r="AG204" s="19"/>
      <c r="AI204" s="3">
        <v>43191</v>
      </c>
      <c r="AJ204" s="6">
        <f>'[1]SEEK AU New Job Ads TREND'!B204</f>
        <v>145.83212696848136</v>
      </c>
      <c r="AK204" s="6">
        <f>'[1]SEEK AU New Job Ads TREND'!C204</f>
        <v>141.23206316184775</v>
      </c>
      <c r="AL204" s="6">
        <f>'[1]SEEK AU New Job Ads TREND'!D204</f>
        <v>120.98542222819924</v>
      </c>
      <c r="AM204" s="6">
        <f>'[1]SEEK AU New Job Ads TREND'!E204</f>
        <v>135.77317094430489</v>
      </c>
      <c r="AN204" s="6">
        <f>'[1]SEEK AU New Job Ads TREND'!F204</f>
        <v>88.902867935972068</v>
      </c>
      <c r="AO204" s="6">
        <f>'[1]SEEK AU New Job Ads TREND'!G204</f>
        <v>215.60322598817322</v>
      </c>
      <c r="AP204" s="6">
        <f>'[1]SEEK AU New Job Ads TREND'!H204</f>
        <v>141.02767113860318</v>
      </c>
      <c r="AQ204" s="6">
        <f>'[1]SEEK AU New Job Ads TREND'!I204</f>
        <v>125.64404575750191</v>
      </c>
      <c r="AR204" s="6">
        <f>'[1]SEEK AU New Job Ads TREND'!J204</f>
        <v>131.60152539388815</v>
      </c>
      <c r="AS204" s="15">
        <f t="shared" si="13"/>
        <v>-4.1419485211804385E-3</v>
      </c>
      <c r="AT204" s="15">
        <f t="shared" si="11"/>
        <v>13.865515388589557</v>
      </c>
    </row>
    <row r="205" spans="1:46" x14ac:dyDescent="0.25">
      <c r="A205" s="12">
        <v>43221</v>
      </c>
      <c r="B205" s="15">
        <f>'[1]SEEK AU New Job Ads SA'!B205</f>
        <v>144.23849502388379</v>
      </c>
      <c r="C205" s="15">
        <f>'[1]SEEK AU New Job Ads SA'!C205</f>
        <v>141.60560256749005</v>
      </c>
      <c r="D205" s="15">
        <f>'[1]SEEK AU New Job Ads SA'!D205</f>
        <v>119.1356487232992</v>
      </c>
      <c r="E205" s="15">
        <f>'[1]SEEK AU New Job Ads SA'!E205</f>
        <v>136.24060178623128</v>
      </c>
      <c r="F205" s="15">
        <f>'[1]SEEK AU New Job Ads SA'!F205</f>
        <v>89.935638044912139</v>
      </c>
      <c r="G205" s="15">
        <f>'[1]SEEK AU New Job Ads SA'!G205</f>
        <v>232.7735805345626</v>
      </c>
      <c r="H205" s="15">
        <f>'[1]SEEK AU New Job Ads SA'!H205</f>
        <v>139.4082536549617</v>
      </c>
      <c r="I205" s="15">
        <f>'[1]SEEK AU New Job Ads SA'!I205</f>
        <v>112.21790656413404</v>
      </c>
      <c r="J205" s="15">
        <f>'[1]SEEK AU New Job Ads SA'!J205</f>
        <v>130.59130736487234</v>
      </c>
      <c r="K205" s="15">
        <f t="shared" si="12"/>
        <v>-1.5707269651472302</v>
      </c>
      <c r="L205" s="15">
        <f t="shared" si="10"/>
        <v>10.604987361656555</v>
      </c>
      <c r="M205" s="18"/>
      <c r="N205" s="15"/>
      <c r="O205" s="15"/>
      <c r="P205" s="15"/>
      <c r="Q205" s="15"/>
      <c r="R205" s="15"/>
      <c r="S205" s="15"/>
      <c r="T205" s="15"/>
      <c r="U205" s="15"/>
      <c r="V205" s="15"/>
      <c r="X205" s="12"/>
      <c r="Y205" s="19"/>
      <c r="Z205" s="19"/>
      <c r="AA205" s="19"/>
      <c r="AB205" s="19"/>
      <c r="AC205" s="19"/>
      <c r="AD205" s="19"/>
      <c r="AE205" s="19"/>
      <c r="AF205" s="19"/>
      <c r="AG205" s="19"/>
      <c r="AI205" s="3">
        <v>43221</v>
      </c>
      <c r="AJ205" s="6">
        <f>'[1]SEEK AU New Job Ads TREND'!B205</f>
        <v>144.98163659730486</v>
      </c>
      <c r="AK205" s="6">
        <f>'[1]SEEK AU New Job Ads TREND'!C205</f>
        <v>141.2137192512113</v>
      </c>
      <c r="AL205" s="6">
        <f>'[1]SEEK AU New Job Ads TREND'!D205</f>
        <v>121.18544787788983</v>
      </c>
      <c r="AM205" s="6">
        <f>'[1]SEEK AU New Job Ads TREND'!E205</f>
        <v>134.7358026038234</v>
      </c>
      <c r="AN205" s="6">
        <f>'[1]SEEK AU New Job Ads TREND'!F205</f>
        <v>89.107998021079155</v>
      </c>
      <c r="AO205" s="6">
        <f>'[1]SEEK AU New Job Ads TREND'!G205</f>
        <v>217.55147916700489</v>
      </c>
      <c r="AP205" s="6">
        <f>'[1]SEEK AU New Job Ads TREND'!H205</f>
        <v>140.55917555236988</v>
      </c>
      <c r="AQ205" s="6">
        <f>'[1]SEEK AU New Job Ads TREND'!I205</f>
        <v>124.09934412630675</v>
      </c>
      <c r="AR205" s="6">
        <f>'[1]SEEK AU New Job Ads TREND'!J205</f>
        <v>131.32531961996352</v>
      </c>
      <c r="AS205" s="15">
        <f t="shared" si="13"/>
        <v>-0.20988037418102579</v>
      </c>
      <c r="AT205" s="15">
        <f t="shared" si="11"/>
        <v>12.031326776355527</v>
      </c>
    </row>
    <row r="206" spans="1:46" x14ac:dyDescent="0.25">
      <c r="A206" s="12">
        <v>43252</v>
      </c>
      <c r="B206" s="15">
        <f>'[1]SEEK AU New Job Ads SA'!B206</f>
        <v>142.38628464946896</v>
      </c>
      <c r="C206" s="15">
        <f>'[1]SEEK AU New Job Ads SA'!C206</f>
        <v>139.69505203626019</v>
      </c>
      <c r="D206" s="15">
        <f>'[1]SEEK AU New Job Ads SA'!D206</f>
        <v>121.09529347036334</v>
      </c>
      <c r="E206" s="15">
        <f>'[1]SEEK AU New Job Ads SA'!E206</f>
        <v>133.24851131014884</v>
      </c>
      <c r="F206" s="15">
        <f>'[1]SEEK AU New Job Ads SA'!F206</f>
        <v>86.040417665499305</v>
      </c>
      <c r="G206" s="15">
        <f>'[1]SEEK AU New Job Ads SA'!G206</f>
        <v>202.98160888622374</v>
      </c>
      <c r="H206" s="15">
        <f>'[1]SEEK AU New Job Ads SA'!H206</f>
        <v>137.72983285456215</v>
      </c>
      <c r="I206" s="15">
        <f>'[1]SEEK AU New Job Ads SA'!I206</f>
        <v>125.77730872603905</v>
      </c>
      <c r="J206" s="15">
        <f>'[1]SEEK AU New Job Ads SA'!J206</f>
        <v>129.64661985252582</v>
      </c>
      <c r="K206" s="15">
        <f t="shared" si="12"/>
        <v>-0.72339233859345597</v>
      </c>
      <c r="L206" s="15">
        <f t="shared" si="10"/>
        <v>8.382792233012168</v>
      </c>
      <c r="M206" s="18"/>
      <c r="N206" s="15"/>
      <c r="O206" s="15"/>
      <c r="P206" s="15"/>
      <c r="Q206" s="15"/>
      <c r="R206" s="15"/>
      <c r="S206" s="15"/>
      <c r="T206" s="15"/>
      <c r="U206" s="15"/>
      <c r="V206" s="15"/>
      <c r="X206" s="12"/>
      <c r="Y206" s="19"/>
      <c r="Z206" s="19"/>
      <c r="AA206" s="19"/>
      <c r="AB206" s="19"/>
      <c r="AC206" s="19"/>
      <c r="AD206" s="19"/>
      <c r="AE206" s="19"/>
      <c r="AF206" s="19"/>
      <c r="AG206" s="19"/>
      <c r="AI206" s="3">
        <v>43252</v>
      </c>
      <c r="AJ206" s="6">
        <f>'[1]SEEK AU New Job Ads TREND'!B206</f>
        <v>144.14557972852316</v>
      </c>
      <c r="AK206" s="6">
        <f>'[1]SEEK AU New Job Ads TREND'!C206</f>
        <v>141.02881490259503</v>
      </c>
      <c r="AL206" s="6">
        <f>'[1]SEEK AU New Job Ads TREND'!D206</f>
        <v>121.37355315495266</v>
      </c>
      <c r="AM206" s="6">
        <f>'[1]SEEK AU New Job Ads TREND'!E206</f>
        <v>133.6020618070134</v>
      </c>
      <c r="AN206" s="6">
        <f>'[1]SEEK AU New Job Ads TREND'!F206</f>
        <v>88.931477253798306</v>
      </c>
      <c r="AO206" s="6">
        <f>'[1]SEEK AU New Job Ads TREND'!G206</f>
        <v>218.73941391691142</v>
      </c>
      <c r="AP206" s="6">
        <f>'[1]SEEK AU New Job Ads TREND'!H206</f>
        <v>139.19807394834604</v>
      </c>
      <c r="AQ206" s="6">
        <f>'[1]SEEK AU New Job Ads TREND'!I206</f>
        <v>124.18901125132003</v>
      </c>
      <c r="AR206" s="6">
        <f>'[1]SEEK AU New Job Ads TREND'!J206</f>
        <v>130.96404008803282</v>
      </c>
      <c r="AS206" s="15">
        <f t="shared" si="13"/>
        <v>-0.27510272426992799</v>
      </c>
      <c r="AT206" s="15">
        <f t="shared" si="11"/>
        <v>9.9862382268264298</v>
      </c>
    </row>
    <row r="207" spans="1:46" x14ac:dyDescent="0.25">
      <c r="A207" s="12">
        <v>43282</v>
      </c>
      <c r="B207" s="15">
        <f>'[1]SEEK AU New Job Ads SA'!B207</f>
        <v>144.0113702857314</v>
      </c>
      <c r="C207" s="15">
        <f>'[1]SEEK AU New Job Ads SA'!C207</f>
        <v>141.88705960659729</v>
      </c>
      <c r="D207" s="15">
        <f>'[1]SEEK AU New Job Ads SA'!D207</f>
        <v>120.94351202085087</v>
      </c>
      <c r="E207" s="15">
        <f>'[1]SEEK AU New Job Ads SA'!E207</f>
        <v>132.75509882132178</v>
      </c>
      <c r="F207" s="15">
        <f>'[1]SEEK AU New Job Ads SA'!F207</f>
        <v>89.006058600066254</v>
      </c>
      <c r="G207" s="15">
        <f>'[1]SEEK AU New Job Ads SA'!G207</f>
        <v>221.12962652850689</v>
      </c>
      <c r="H207" s="15">
        <f>'[1]SEEK AU New Job Ads SA'!H207</f>
        <v>135.72366064250036</v>
      </c>
      <c r="I207" s="15">
        <f>'[1]SEEK AU New Job Ads SA'!I207</f>
        <v>128.14573282604275</v>
      </c>
      <c r="J207" s="15">
        <f>'[1]SEEK AU New Job Ads SA'!J207</f>
        <v>131.27952660645735</v>
      </c>
      <c r="K207" s="15">
        <f t="shared" si="12"/>
        <v>1.2595058442626481</v>
      </c>
      <c r="L207" s="15">
        <f t="shared" ref="L207:L211" si="14">J207/J195*100-100</f>
        <v>8.341114427233066</v>
      </c>
      <c r="M207" s="18"/>
      <c r="N207" s="15"/>
      <c r="O207" s="15"/>
      <c r="P207" s="15"/>
      <c r="Q207" s="15"/>
      <c r="R207" s="15"/>
      <c r="S207" s="15"/>
      <c r="T207" s="15"/>
      <c r="U207" s="15"/>
      <c r="V207" s="15"/>
      <c r="X207" s="12"/>
      <c r="Y207" s="19"/>
      <c r="Z207" s="19"/>
      <c r="AA207" s="19"/>
      <c r="AB207" s="19"/>
      <c r="AC207" s="19"/>
      <c r="AD207" s="19"/>
      <c r="AE207" s="19"/>
      <c r="AF207" s="19"/>
      <c r="AG207" s="19"/>
      <c r="AI207" s="3">
        <v>43282</v>
      </c>
      <c r="AJ207" s="6">
        <f>'[1]SEEK AU New Job Ads TREND'!B207</f>
        <v>143.50492056593663</v>
      </c>
      <c r="AK207" s="6">
        <f>'[1]SEEK AU New Job Ads TREND'!C207</f>
        <v>140.82434472609972</v>
      </c>
      <c r="AL207" s="6">
        <f>'[1]SEEK AU New Job Ads TREND'!D207</f>
        <v>121.44540577651793</v>
      </c>
      <c r="AM207" s="6">
        <f>'[1]SEEK AU New Job Ads TREND'!E207</f>
        <v>132.5485014692122</v>
      </c>
      <c r="AN207" s="6">
        <f>'[1]SEEK AU New Job Ads TREND'!F207</f>
        <v>88.55769756731911</v>
      </c>
      <c r="AO207" s="6">
        <f>'[1]SEEK AU New Job Ads TREND'!G207</f>
        <v>219.54404720891</v>
      </c>
      <c r="AP207" s="6">
        <f>'[1]SEEK AU New Job Ads TREND'!H207</f>
        <v>137.72507190453811</v>
      </c>
      <c r="AQ207" s="6">
        <f>'[1]SEEK AU New Job Ads TREND'!I207</f>
        <v>125.78676072312835</v>
      </c>
      <c r="AR207" s="6">
        <f>'[1]SEEK AU New Job Ads TREND'!J207</f>
        <v>130.64340872695689</v>
      </c>
      <c r="AS207" s="15">
        <f t="shared" si="13"/>
        <v>-0.2448239691295413</v>
      </c>
      <c r="AT207" s="15">
        <f t="shared" si="11"/>
        <v>8.0183966059429395</v>
      </c>
    </row>
    <row r="208" spans="1:46" x14ac:dyDescent="0.25">
      <c r="A208" s="12">
        <v>43313</v>
      </c>
      <c r="B208" s="15">
        <f>'[1]SEEK AU New Job Ads SA'!B208</f>
        <v>143.13608315006903</v>
      </c>
      <c r="C208" s="15">
        <f>'[1]SEEK AU New Job Ads SA'!C208</f>
        <v>139.71066896525139</v>
      </c>
      <c r="D208" s="15">
        <f>'[1]SEEK AU New Job Ads SA'!D208</f>
        <v>120.46283881589648</v>
      </c>
      <c r="E208" s="15">
        <f>'[1]SEEK AU New Job Ads SA'!E208</f>
        <v>130.90848846056846</v>
      </c>
      <c r="F208" s="15">
        <f>'[1]SEEK AU New Job Ads SA'!F208</f>
        <v>87.599655263892018</v>
      </c>
      <c r="G208" s="15">
        <f>'[1]SEEK AU New Job Ads SA'!G208</f>
        <v>224.83493634099068</v>
      </c>
      <c r="H208" s="15">
        <f>'[1]SEEK AU New Job Ads SA'!H208</f>
        <v>136.76385303769453</v>
      </c>
      <c r="I208" s="15">
        <f>'[1]SEEK AU New Job Ads SA'!I208</f>
        <v>129.57511955751951</v>
      </c>
      <c r="J208" s="15">
        <f>'[1]SEEK AU New Job Ads SA'!J208</f>
        <v>129.95501721851889</v>
      </c>
      <c r="K208" s="15">
        <f t="shared" si="12"/>
        <v>-1.0089230378694225</v>
      </c>
      <c r="L208" s="15">
        <f t="shared" si="14"/>
        <v>5.5374501966587673</v>
      </c>
      <c r="AI208" s="3">
        <v>43313</v>
      </c>
      <c r="AJ208" s="6">
        <f>'[1]SEEK AU New Job Ads TREND'!B208</f>
        <v>143.03878262661846</v>
      </c>
      <c r="AK208" s="6">
        <f>'[1]SEEK AU New Job Ads TREND'!C208</f>
        <v>140.66382896873094</v>
      </c>
      <c r="AL208" s="6">
        <f>'[1]SEEK AU New Job Ads TREND'!D208</f>
        <v>121.28388170749244</v>
      </c>
      <c r="AM208" s="6">
        <f>'[1]SEEK AU New Job Ads TREND'!E208</f>
        <v>131.49883579322287</v>
      </c>
      <c r="AN208" s="6">
        <f>'[1]SEEK AU New Job Ads TREND'!F208</f>
        <v>88.255410007927395</v>
      </c>
      <c r="AO208" s="6">
        <f>'[1]SEEK AU New Job Ads TREND'!G208</f>
        <v>220.33222521461741</v>
      </c>
      <c r="AP208" s="6">
        <f>'[1]SEEK AU New Job Ads TREND'!H208</f>
        <v>136.80684925602324</v>
      </c>
      <c r="AQ208" s="6">
        <f>'[1]SEEK AU New Job Ads TREND'!I208</f>
        <v>128.09003057964395</v>
      </c>
      <c r="AR208" s="6">
        <f>'[1]SEEK AU New Job Ads TREND'!J208</f>
        <v>130.37224752926866</v>
      </c>
      <c r="AS208" s="15">
        <f t="shared" si="13"/>
        <v>-0.20755826897853069</v>
      </c>
      <c r="AT208" s="15">
        <f t="shared" si="11"/>
        <v>6.2612284892800858</v>
      </c>
    </row>
    <row r="209" spans="1:46" x14ac:dyDescent="0.25">
      <c r="A209" s="12">
        <v>43344</v>
      </c>
      <c r="B209" s="15">
        <f>'[1]SEEK AU New Job Ads SA'!B209</f>
        <v>143.06826706250914</v>
      </c>
      <c r="C209" s="15">
        <f>'[1]SEEK AU New Job Ads SA'!C209</f>
        <v>140.65808422431439</v>
      </c>
      <c r="D209" s="15">
        <f>'[1]SEEK AU New Job Ads SA'!D209</f>
        <v>120.63652591938197</v>
      </c>
      <c r="E209" s="15">
        <f>'[1]SEEK AU New Job Ads SA'!E209</f>
        <v>129.25078181224401</v>
      </c>
      <c r="F209" s="15">
        <f>'[1]SEEK AU New Job Ads SA'!F209</f>
        <v>88.05667947889954</v>
      </c>
      <c r="G209" s="15">
        <f>'[1]SEEK AU New Job Ads SA'!G209</f>
        <v>219.46152149040739</v>
      </c>
      <c r="H209" s="15">
        <f>'[1]SEEK AU New Job Ads SA'!H209</f>
        <v>137.72330727390698</v>
      </c>
      <c r="I209" s="15">
        <f>'[1]SEEK AU New Job Ads SA'!I209</f>
        <v>127.15979256367329</v>
      </c>
      <c r="J209" s="15">
        <f>'[1]SEEK AU New Job Ads SA'!J209</f>
        <v>130.11450163103157</v>
      </c>
      <c r="K209" s="15">
        <f t="shared" si="12"/>
        <v>0.12272278202580367</v>
      </c>
      <c r="L209" s="15">
        <f t="shared" si="14"/>
        <v>5.8635149227840486</v>
      </c>
      <c r="AI209" s="3">
        <v>43344</v>
      </c>
      <c r="AJ209" s="6">
        <f>'[1]SEEK AU New Job Ads TREND'!B209</f>
        <v>142.56169850431488</v>
      </c>
      <c r="AK209" s="6">
        <f>'[1]SEEK AU New Job Ads TREND'!C209</f>
        <v>140.53884930625944</v>
      </c>
      <c r="AL209" s="6">
        <f>'[1]SEEK AU New Job Ads TREND'!D209</f>
        <v>120.84688971290758</v>
      </c>
      <c r="AM209" s="6">
        <f>'[1]SEEK AU New Job Ads TREND'!E209</f>
        <v>130.72569019866594</v>
      </c>
      <c r="AN209" s="6">
        <f>'[1]SEEK AU New Job Ads TREND'!F209</f>
        <v>88.163651952966816</v>
      </c>
      <c r="AO209" s="6">
        <f>'[1]SEEK AU New Job Ads TREND'!G209</f>
        <v>221.49642368843101</v>
      </c>
      <c r="AP209" s="6">
        <f>'[1]SEEK AU New Job Ads TREND'!H209</f>
        <v>136.52175881615148</v>
      </c>
      <c r="AQ209" s="6">
        <f>'[1]SEEK AU New Job Ads TREND'!I209</f>
        <v>130.22228694663426</v>
      </c>
      <c r="AR209" s="6">
        <f>'[1]SEEK AU New Job Ads TREND'!J209</f>
        <v>130.0901210158641</v>
      </c>
      <c r="AS209" s="15">
        <f t="shared" si="13"/>
        <v>-0.21640074383255126</v>
      </c>
      <c r="AT209" s="15">
        <f t="shared" si="11"/>
        <v>4.6602267805080402</v>
      </c>
    </row>
    <row r="210" spans="1:46" x14ac:dyDescent="0.25">
      <c r="A210" s="12">
        <v>43374</v>
      </c>
      <c r="B210" s="15">
        <f>'[1]SEEK AU New Job Ads SA'!B210</f>
        <v>142.78801034728144</v>
      </c>
      <c r="C210" s="15">
        <f>'[1]SEEK AU New Job Ads SA'!C210</f>
        <v>141.40476593791564</v>
      </c>
      <c r="D210" s="15">
        <f>'[1]SEEK AU New Job Ads SA'!D210</f>
        <v>119.53920396790329</v>
      </c>
      <c r="E210" s="15">
        <f>'[1]SEEK AU New Job Ads SA'!E210</f>
        <v>130.39243990841413</v>
      </c>
      <c r="F210" s="15">
        <f>'[1]SEEK AU New Job Ads SA'!F210</f>
        <v>88.907832765841775</v>
      </c>
      <c r="G210" s="15">
        <f>'[1]SEEK AU New Job Ads SA'!G210</f>
        <v>220.79877890290831</v>
      </c>
      <c r="H210" s="15">
        <f>'[1]SEEK AU New Job Ads SA'!H210</f>
        <v>136.85562895158927</v>
      </c>
      <c r="I210" s="15">
        <f>'[1]SEEK AU New Job Ads SA'!I210</f>
        <v>128.85894207051234</v>
      </c>
      <c r="J210" s="15">
        <f>'[1]SEEK AU New Job Ads SA'!J210</f>
        <v>130.0709891050787</v>
      </c>
      <c r="K210" s="15">
        <f>J210/J209*100-100</f>
        <v>-3.3441718953255872E-2</v>
      </c>
      <c r="L210" s="15">
        <f t="shared" si="14"/>
        <v>2.9434754853614464</v>
      </c>
      <c r="M210" s="18"/>
      <c r="N210" s="15"/>
      <c r="O210" s="15"/>
      <c r="P210" s="15"/>
      <c r="Q210" s="15"/>
      <c r="R210" s="15"/>
      <c r="S210" s="15"/>
      <c r="T210" s="15"/>
      <c r="U210" s="15"/>
      <c r="V210" s="15"/>
      <c r="X210" s="12"/>
      <c r="Y210" s="19"/>
      <c r="Z210" s="19"/>
      <c r="AA210" s="19"/>
      <c r="AB210" s="19"/>
      <c r="AC210" s="19"/>
      <c r="AD210" s="19"/>
      <c r="AE210" s="19"/>
      <c r="AF210" s="19"/>
      <c r="AG210" s="19"/>
      <c r="AI210" s="3">
        <v>43374</v>
      </c>
      <c r="AJ210" s="6">
        <f>'[1]SEEK AU New Job Ads TREND'!B210</f>
        <v>141.99681676388417</v>
      </c>
      <c r="AK210" s="6">
        <f>'[1]SEEK AU New Job Ads TREND'!C210</f>
        <v>140.39731988399825</v>
      </c>
      <c r="AL210" s="6">
        <f>'[1]SEEK AU New Job Ads TREND'!D210</f>
        <v>120.23159234268132</v>
      </c>
      <c r="AM210" s="6">
        <f>'[1]SEEK AU New Job Ads TREND'!E210</f>
        <v>130.33001016066109</v>
      </c>
      <c r="AN210" s="6">
        <f>'[1]SEEK AU New Job Ads TREND'!F210</f>
        <v>88.219942508788719</v>
      </c>
      <c r="AO210" s="6">
        <f>'[1]SEEK AU New Job Ads TREND'!G210</f>
        <v>222.97681778355218</v>
      </c>
      <c r="AP210" s="6">
        <f>'[1]SEEK AU New Job Ads TREND'!H210</f>
        <v>136.94177592663587</v>
      </c>
      <c r="AQ210" s="6">
        <f>'[1]SEEK AU New Job Ads TREND'!I210</f>
        <v>131.52574990254075</v>
      </c>
      <c r="AR210" s="6">
        <f>'[1]SEEK AU New Job Ads TREND'!J210</f>
        <v>129.76979596837782</v>
      </c>
      <c r="AS210" s="15">
        <f t="shared" si="13"/>
        <v>-0.24623318433782515</v>
      </c>
      <c r="AT210" s="15">
        <f t="shared" si="11"/>
        <v>3.1475082085336226</v>
      </c>
    </row>
    <row r="211" spans="1:46" x14ac:dyDescent="0.25">
      <c r="A211" s="12">
        <v>43405</v>
      </c>
      <c r="B211" s="15">
        <f>'[1]SEEK AU New Job Ads SA'!B211</f>
        <v>141.4533886689448</v>
      </c>
      <c r="C211" s="15">
        <f>'[1]SEEK AU New Job Ads SA'!C211</f>
        <v>141.46843046735279</v>
      </c>
      <c r="D211" s="15">
        <f>'[1]SEEK AU New Job Ads SA'!D211</f>
        <v>119.69285823672431</v>
      </c>
      <c r="E211" s="15">
        <f>'[1]SEEK AU New Job Ads SA'!E211</f>
        <v>131.4627728077711</v>
      </c>
      <c r="F211" s="15">
        <f>'[1]SEEK AU New Job Ads SA'!F211</f>
        <v>88.12271759643518</v>
      </c>
      <c r="G211" s="15">
        <f>'[1]SEEK AU New Job Ads SA'!G211</f>
        <v>234.37379913064453</v>
      </c>
      <c r="H211" s="15">
        <f>'[1]SEEK AU New Job Ads SA'!H211</f>
        <v>138.53026388294722</v>
      </c>
      <c r="I211" s="15">
        <f>'[1]SEEK AU New Job Ads SA'!I211</f>
        <v>140.201905957241</v>
      </c>
      <c r="J211" s="15">
        <f>'[1]SEEK AU New Job Ads SA'!J211</f>
        <v>129.72707616164371</v>
      </c>
      <c r="K211" s="15">
        <f>J211/J210*100-100</f>
        <v>-0.26440403490524034</v>
      </c>
      <c r="L211" s="15">
        <f t="shared" si="14"/>
        <v>2.5778231285448499</v>
      </c>
      <c r="AI211" s="3">
        <v>43405</v>
      </c>
      <c r="AJ211" s="6">
        <f>'[1]SEEK AU New Job Ads TREND'!B211</f>
        <v>141.35171755815477</v>
      </c>
      <c r="AK211" s="6">
        <f>'[1]SEEK AU New Job Ads TREND'!C211</f>
        <v>140.19209657697087</v>
      </c>
      <c r="AL211" s="6">
        <f>'[1]SEEK AU New Job Ads TREND'!D211</f>
        <v>119.5270622088823</v>
      </c>
      <c r="AM211" s="6">
        <f>'[1]SEEK AU New Job Ads TREND'!E211</f>
        <v>130.12664564106043</v>
      </c>
      <c r="AN211" s="6">
        <f>'[1]SEEK AU New Job Ads TREND'!F211</f>
        <v>88.279503645007537</v>
      </c>
      <c r="AO211" s="6">
        <f>'[1]SEEK AU New Job Ads TREND'!G211</f>
        <v>224.21537579152732</v>
      </c>
      <c r="AP211" s="6">
        <f>'[1]SEEK AU New Job Ads TREND'!H211</f>
        <v>137.62566690260266</v>
      </c>
      <c r="AQ211" s="6">
        <f>'[1]SEEK AU New Job Ads TREND'!I211</f>
        <v>132.35310119875439</v>
      </c>
      <c r="AR211" s="6">
        <f>'[1]SEEK AU New Job Ads TREND'!J211</f>
        <v>129.40989487824294</v>
      </c>
      <c r="AS211" s="15">
        <f t="shared" si="13"/>
        <v>-0.27733810279133309</v>
      </c>
      <c r="AT211" s="15">
        <f t="shared" si="11"/>
        <v>1.6157625882207611</v>
      </c>
    </row>
    <row r="212" spans="1:46" x14ac:dyDescent="0.25">
      <c r="A212" s="12">
        <v>43435</v>
      </c>
      <c r="B212" s="15">
        <f>'[1]SEEK AU New Job Ads SA'!B212</f>
        <v>139.10045011379265</v>
      </c>
      <c r="C212" s="15">
        <f>'[1]SEEK AU New Job Ads SA'!C212</f>
        <v>138.25819672052688</v>
      </c>
      <c r="D212" s="15">
        <f>'[1]SEEK AU New Job Ads SA'!D212</f>
        <v>115.91809635967196</v>
      </c>
      <c r="E212" s="15">
        <f>'[1]SEEK AU New Job Ads SA'!E212</f>
        <v>130.23409928677196</v>
      </c>
      <c r="F212" s="15">
        <f>'[1]SEEK AU New Job Ads SA'!F212</f>
        <v>87.785681709072065</v>
      </c>
      <c r="G212" s="15">
        <f>'[1]SEEK AU New Job Ads SA'!G212</f>
        <v>220.17272233200825</v>
      </c>
      <c r="H212" s="15">
        <f>'[1]SEEK AU New Job Ads SA'!H212</f>
        <v>139.30643370336929</v>
      </c>
      <c r="I212" s="15">
        <f>'[1]SEEK AU New Job Ads SA'!I212</f>
        <v>125.20871256878208</v>
      </c>
      <c r="J212" s="15">
        <f>'[1]SEEK AU New Job Ads SA'!J212</f>
        <v>127.70773034038135</v>
      </c>
      <c r="K212" s="15"/>
      <c r="L212" s="15"/>
      <c r="AI212" s="3">
        <v>43435</v>
      </c>
      <c r="AJ212" s="6">
        <f>'[1]SEEK AU New Job Ads TREND'!B212</f>
        <v>140.71875428149033</v>
      </c>
      <c r="AK212" s="6">
        <f>'[1]SEEK AU New Job Ads TREND'!C212</f>
        <v>139.9769324682749</v>
      </c>
      <c r="AL212" s="6">
        <f>'[1]SEEK AU New Job Ads TREND'!D212</f>
        <v>118.70955988493677</v>
      </c>
      <c r="AM212" s="6">
        <f>'[1]SEEK AU New Job Ads TREND'!E212</f>
        <v>130.15148927824649</v>
      </c>
      <c r="AN212" s="6">
        <f>'[1]SEEK AU New Job Ads TREND'!F212</f>
        <v>88.400466494376019</v>
      </c>
      <c r="AO212" s="6">
        <f>'[1]SEEK AU New Job Ads TREND'!G212</f>
        <v>226.20394909962985</v>
      </c>
      <c r="AP212" s="6">
        <f>'[1]SEEK AU New Job Ads TREND'!H212</f>
        <v>138.16412462704022</v>
      </c>
      <c r="AQ212" s="6">
        <f>'[1]SEEK AU New Job Ads TREND'!I212</f>
        <v>132.06204358680753</v>
      </c>
      <c r="AR212" s="6">
        <f>'[1]SEEK AU New Job Ads TREND'!J212</f>
        <v>129.0313423797293</v>
      </c>
      <c r="AS212" s="15"/>
      <c r="AT212" s="15"/>
    </row>
    <row r="213" spans="1:46" x14ac:dyDescent="0.25">
      <c r="A213" s="12"/>
      <c r="B213" s="15"/>
      <c r="C213" s="15"/>
      <c r="D213" s="15"/>
      <c r="E213" s="15"/>
      <c r="F213" s="15"/>
      <c r="G213" s="15"/>
      <c r="H213" s="15"/>
      <c r="I213" s="15"/>
      <c r="J213" s="15"/>
      <c r="K213" s="15"/>
      <c r="L213" s="15"/>
    </row>
    <row r="214" spans="1:46" x14ac:dyDescent="0.25">
      <c r="A214" s="5" t="s">
        <v>11</v>
      </c>
    </row>
    <row r="215" spans="1:46" hidden="1" x14ac:dyDescent="0.25">
      <c r="A215" s="12">
        <v>41791</v>
      </c>
      <c r="B215" s="15">
        <f t="shared" ref="B215:J218" si="15">B158/B157*100-100</f>
        <v>1.3379567380275859</v>
      </c>
      <c r="C215" s="15">
        <f t="shared" si="15"/>
        <v>1.0720982815544602</v>
      </c>
      <c r="D215" s="15">
        <f t="shared" si="15"/>
        <v>-1.4740660212020487</v>
      </c>
      <c r="E215" s="15">
        <f t="shared" si="15"/>
        <v>-3.8546608561665323</v>
      </c>
      <c r="F215" s="15">
        <f t="shared" si="15"/>
        <v>2.2470338235201837</v>
      </c>
      <c r="G215" s="15">
        <f t="shared" si="15"/>
        <v>-1.5341599578903526</v>
      </c>
      <c r="H215" s="15">
        <f t="shared" si="15"/>
        <v>-0.95663498967367389</v>
      </c>
      <c r="I215" s="15">
        <f t="shared" si="15"/>
        <v>4.3695323410317712</v>
      </c>
      <c r="J215" s="15">
        <f t="shared" si="15"/>
        <v>1.1315324068719406</v>
      </c>
      <c r="K215" s="15"/>
      <c r="L215" s="15"/>
      <c r="AI215" s="12">
        <v>41791</v>
      </c>
      <c r="AJ215" s="15">
        <f t="shared" ref="AJ215:AR218" si="16">AJ158/AJ157*100-100</f>
        <v>1.2899238108466875</v>
      </c>
      <c r="AK215" s="15">
        <f t="shared" si="16"/>
        <v>0.79592860239844754</v>
      </c>
      <c r="AL215" s="15">
        <f t="shared" si="16"/>
        <v>-0.45297085990756614</v>
      </c>
      <c r="AM215" s="15">
        <f t="shared" si="16"/>
        <v>0.87535383400745559</v>
      </c>
      <c r="AN215" s="15">
        <f t="shared" si="16"/>
        <v>0.51875304193771399</v>
      </c>
      <c r="AO215" s="15">
        <f t="shared" si="16"/>
        <v>1.3715141653557623</v>
      </c>
      <c r="AP215" s="15">
        <f t="shared" si="16"/>
        <v>6.2889706563694858E-2</v>
      </c>
      <c r="AQ215" s="15">
        <f t="shared" si="16"/>
        <v>1.0981055609966148</v>
      </c>
      <c r="AR215" s="15">
        <f t="shared" si="16"/>
        <v>0.6767327418354796</v>
      </c>
      <c r="AS215" s="15"/>
      <c r="AT215" s="15"/>
    </row>
    <row r="216" spans="1:46" hidden="1" x14ac:dyDescent="0.25">
      <c r="A216" s="12">
        <v>41821</v>
      </c>
      <c r="B216" s="15">
        <f t="shared" si="15"/>
        <v>1.5239972520664509</v>
      </c>
      <c r="C216" s="15">
        <f t="shared" si="15"/>
        <v>-6.4597078156765519E-2</v>
      </c>
      <c r="D216" s="15">
        <f t="shared" si="15"/>
        <v>-0.96528105238814987</v>
      </c>
      <c r="E216" s="15">
        <f t="shared" si="15"/>
        <v>0.58879408298322744</v>
      </c>
      <c r="F216" s="15">
        <f t="shared" si="15"/>
        <v>-8.4371196874130305E-2</v>
      </c>
      <c r="G216" s="15">
        <f t="shared" si="15"/>
        <v>12.95246795246095</v>
      </c>
      <c r="H216" s="15">
        <f t="shared" si="15"/>
        <v>3.4554938223324569</v>
      </c>
      <c r="I216" s="15">
        <f t="shared" si="15"/>
        <v>3.317550216412954</v>
      </c>
      <c r="J216" s="15">
        <f t="shared" si="15"/>
        <v>0.23374793949496109</v>
      </c>
      <c r="K216" s="15"/>
      <c r="L216" s="15"/>
      <c r="AI216" s="12">
        <v>41821</v>
      </c>
      <c r="AJ216" s="15">
        <f t="shared" si="16"/>
        <v>1.5844800497701215</v>
      </c>
      <c r="AK216" s="15">
        <f t="shared" si="16"/>
        <v>0.95909548819037127</v>
      </c>
      <c r="AL216" s="15">
        <f t="shared" si="16"/>
        <v>-0.3202800220050932</v>
      </c>
      <c r="AM216" s="15">
        <f t="shared" si="16"/>
        <v>0.80695140509601515</v>
      </c>
      <c r="AN216" s="15">
        <f t="shared" si="16"/>
        <v>0.75107165040380153</v>
      </c>
      <c r="AO216" s="15">
        <f t="shared" si="16"/>
        <v>1.1055206956734622</v>
      </c>
      <c r="AP216" s="15">
        <f t="shared" si="16"/>
        <v>-1.0460126128514702</v>
      </c>
      <c r="AQ216" s="15">
        <f t="shared" si="16"/>
        <v>1.2003977637214263</v>
      </c>
      <c r="AR216" s="15">
        <f t="shared" si="16"/>
        <v>0.91595267182718487</v>
      </c>
      <c r="AS216" s="15"/>
      <c r="AT216" s="15"/>
    </row>
    <row r="217" spans="1:46" hidden="1" x14ac:dyDescent="0.25">
      <c r="A217" s="12">
        <v>41852</v>
      </c>
      <c r="B217" s="15">
        <f t="shared" si="15"/>
        <v>1.7808177534890888</v>
      </c>
      <c r="C217" s="15">
        <f t="shared" si="15"/>
        <v>1.4529668146247872</v>
      </c>
      <c r="D217" s="15">
        <f t="shared" si="15"/>
        <v>0.85793888459848233</v>
      </c>
      <c r="E217" s="15">
        <f t="shared" si="15"/>
        <v>3.1777617443933508</v>
      </c>
      <c r="F217" s="15">
        <f t="shared" si="15"/>
        <v>2.30526743919566</v>
      </c>
      <c r="G217" s="15">
        <f t="shared" si="15"/>
        <v>-3.3688953195099742</v>
      </c>
      <c r="H217" s="15">
        <f t="shared" si="15"/>
        <v>-4.9267513756857539</v>
      </c>
      <c r="I217" s="15">
        <f t="shared" si="15"/>
        <v>-6.5451267257145389</v>
      </c>
      <c r="J217" s="15">
        <f t="shared" si="15"/>
        <v>1.4704045263078172</v>
      </c>
      <c r="K217" s="15"/>
      <c r="L217" s="15"/>
      <c r="AI217" s="12">
        <v>41852</v>
      </c>
      <c r="AJ217" s="15">
        <f t="shared" si="16"/>
        <v>1.7812137822316174</v>
      </c>
      <c r="AK217" s="15">
        <f t="shared" si="16"/>
        <v>1.0143709673131553</v>
      </c>
      <c r="AL217" s="15">
        <f t="shared" si="16"/>
        <v>0.10096583789271563</v>
      </c>
      <c r="AM217" s="15">
        <f t="shared" si="16"/>
        <v>0.74684393147312278</v>
      </c>
      <c r="AN217" s="15">
        <f t="shared" si="16"/>
        <v>0.71836372406357896</v>
      </c>
      <c r="AO217" s="15">
        <f t="shared" si="16"/>
        <v>1.0422120279156388</v>
      </c>
      <c r="AP217" s="15">
        <f t="shared" si="16"/>
        <v>-1.6432340401362922</v>
      </c>
      <c r="AQ217" s="15">
        <f t="shared" si="16"/>
        <v>1.5767806992838445</v>
      </c>
      <c r="AR217" s="15">
        <f t="shared" si="16"/>
        <v>1.1056583049219455</v>
      </c>
      <c r="AS217" s="15"/>
      <c r="AT217" s="15"/>
    </row>
    <row r="218" spans="1:46" hidden="1" x14ac:dyDescent="0.25">
      <c r="A218" s="12">
        <v>41883</v>
      </c>
      <c r="B218" s="15">
        <f t="shared" si="15"/>
        <v>2.4266690810627978</v>
      </c>
      <c r="C218" s="15">
        <f t="shared" si="15"/>
        <v>2.0913376981925609</v>
      </c>
      <c r="D218" s="15">
        <f t="shared" si="15"/>
        <v>-0.5224308502210846</v>
      </c>
      <c r="E218" s="15">
        <f t="shared" si="15"/>
        <v>0.85168740231952711</v>
      </c>
      <c r="F218" s="15">
        <f t="shared" si="15"/>
        <v>0.65861551546795738</v>
      </c>
      <c r="G218" s="15">
        <f t="shared" si="15"/>
        <v>0.33518699227114723</v>
      </c>
      <c r="H218" s="15">
        <f t="shared" si="15"/>
        <v>-5.6208997546469845</v>
      </c>
      <c r="I218" s="15">
        <f t="shared" si="15"/>
        <v>7.4092303447387451</v>
      </c>
      <c r="J218" s="15">
        <f t="shared" si="15"/>
        <v>1.8198592341023527</v>
      </c>
      <c r="K218" s="15"/>
      <c r="L218" s="15"/>
      <c r="AI218" s="12">
        <v>41883</v>
      </c>
      <c r="AJ218" s="15">
        <f t="shared" si="16"/>
        <v>1.802348035121156</v>
      </c>
      <c r="AK218" s="15">
        <f t="shared" si="16"/>
        <v>0.91552215046428387</v>
      </c>
      <c r="AL218" s="15">
        <f t="shared" si="16"/>
        <v>0.49935367808437547</v>
      </c>
      <c r="AM218" s="15">
        <f t="shared" si="16"/>
        <v>0.3138945344292523</v>
      </c>
      <c r="AN218" s="15">
        <f t="shared" si="16"/>
        <v>0.20477729771728548</v>
      </c>
      <c r="AO218" s="15">
        <f t="shared" si="16"/>
        <v>0.90922344629107954</v>
      </c>
      <c r="AP218" s="15">
        <f t="shared" si="16"/>
        <v>-1.4777564976200779</v>
      </c>
      <c r="AQ218" s="15">
        <f t="shared" si="16"/>
        <v>1.7576659077619894</v>
      </c>
      <c r="AR218" s="15">
        <f t="shared" si="16"/>
        <v>1.0805347385521173</v>
      </c>
      <c r="AS218" s="15"/>
      <c r="AT218" s="15"/>
    </row>
    <row r="219" spans="1:46" hidden="1" x14ac:dyDescent="0.25">
      <c r="A219" s="12">
        <v>41944</v>
      </c>
      <c r="B219" s="15">
        <f>B163/B162*100-100</f>
        <v>2.5117398804945594</v>
      </c>
      <c r="C219" s="15">
        <f t="shared" ref="C219:J219" si="17">C163/C162*100-100</f>
        <v>-0.92948567431947993</v>
      </c>
      <c r="D219" s="15">
        <f t="shared" si="17"/>
        <v>0.46649342457808984</v>
      </c>
      <c r="E219" s="15">
        <f t="shared" si="17"/>
        <v>-0.92136954954621331</v>
      </c>
      <c r="F219" s="15">
        <f t="shared" si="17"/>
        <v>-6.2999264230580678</v>
      </c>
      <c r="G219" s="15">
        <f t="shared" si="17"/>
        <v>-2.6568396474624194</v>
      </c>
      <c r="H219" s="15">
        <f t="shared" si="17"/>
        <v>-1.134615262430529</v>
      </c>
      <c r="I219" s="15">
        <f t="shared" si="17"/>
        <v>3.7808250623450022</v>
      </c>
      <c r="J219" s="15">
        <f t="shared" si="17"/>
        <v>0.18312969252471589</v>
      </c>
      <c r="K219" s="15"/>
      <c r="L219" s="15"/>
      <c r="M219" s="18"/>
      <c r="N219" s="15"/>
      <c r="O219" s="15"/>
      <c r="P219" s="15"/>
      <c r="Q219" s="15"/>
      <c r="R219" s="15"/>
      <c r="S219" s="15"/>
      <c r="T219" s="15"/>
      <c r="U219" s="15"/>
      <c r="V219" s="15"/>
      <c r="AI219" s="12">
        <v>41944</v>
      </c>
      <c r="AJ219" s="15">
        <f t="shared" ref="AJ219:AR234" si="18">AJ163/AJ162*100-100</f>
        <v>1.4814340790972835</v>
      </c>
      <c r="AK219" s="15">
        <f t="shared" si="18"/>
        <v>0.75424669528479171</v>
      </c>
      <c r="AL219" s="15">
        <f t="shared" si="18"/>
        <v>0.51092259898837256</v>
      </c>
      <c r="AM219" s="15">
        <f t="shared" si="18"/>
        <v>-0.72969497975286401</v>
      </c>
      <c r="AN219" s="15">
        <f t="shared" si="18"/>
        <v>-1.574974262744874</v>
      </c>
      <c r="AO219" s="15">
        <f t="shared" si="18"/>
        <v>1.0247418946452314</v>
      </c>
      <c r="AP219" s="15">
        <f t="shared" si="18"/>
        <v>0.23523010641082465</v>
      </c>
      <c r="AQ219" s="15">
        <f t="shared" si="18"/>
        <v>1.6276730400074797</v>
      </c>
      <c r="AR219" s="15">
        <f t="shared" si="18"/>
        <v>0.66355271265108229</v>
      </c>
      <c r="AS219" s="15"/>
      <c r="AT219" s="15"/>
    </row>
    <row r="220" spans="1:46" hidden="1" x14ac:dyDescent="0.25">
      <c r="A220" s="12">
        <v>41974</v>
      </c>
      <c r="B220" s="15">
        <f t="shared" ref="B220:J231" si="19">B164/B163*100-100</f>
        <v>-0.20360607597920932</v>
      </c>
      <c r="C220" s="15">
        <f t="shared" si="19"/>
        <v>0.42597182071118311</v>
      </c>
      <c r="D220" s="15">
        <f t="shared" si="19"/>
        <v>2.7762874587273956</v>
      </c>
      <c r="E220" s="15">
        <f t="shared" si="19"/>
        <v>-3.5097198017163862</v>
      </c>
      <c r="F220" s="15">
        <f t="shared" si="19"/>
        <v>-4.7880759313588328</v>
      </c>
      <c r="G220" s="15">
        <f t="shared" si="19"/>
        <v>8.0600157779743</v>
      </c>
      <c r="H220" s="15">
        <f t="shared" si="19"/>
        <v>4.1041672935666185</v>
      </c>
      <c r="I220" s="15">
        <f t="shared" si="19"/>
        <v>-4.3600184302143958</v>
      </c>
      <c r="J220" s="15">
        <f t="shared" si="19"/>
        <v>-0.16955903315519549</v>
      </c>
      <c r="K220" s="15"/>
      <c r="L220" s="15"/>
      <c r="M220" s="18"/>
      <c r="N220" s="15"/>
      <c r="O220" s="15"/>
      <c r="P220" s="15"/>
      <c r="Q220" s="15"/>
      <c r="R220" s="15"/>
      <c r="S220" s="15"/>
      <c r="T220" s="15"/>
      <c r="U220" s="15"/>
      <c r="V220" s="15"/>
      <c r="AI220" s="12">
        <v>41974</v>
      </c>
      <c r="AJ220" s="15">
        <f t="shared" si="18"/>
        <v>1.4074753704024658</v>
      </c>
      <c r="AK220" s="15">
        <f t="shared" si="18"/>
        <v>0.97683292252277454</v>
      </c>
      <c r="AL220" s="15">
        <f t="shared" si="18"/>
        <v>0.47409611464412649</v>
      </c>
      <c r="AM220" s="15">
        <f t="shared" si="18"/>
        <v>-0.88224810767751194</v>
      </c>
      <c r="AN220" s="15">
        <f t="shared" si="18"/>
        <v>-2.421535478082447</v>
      </c>
      <c r="AO220" s="15">
        <f t="shared" si="18"/>
        <v>1.1800517768138548</v>
      </c>
      <c r="AP220" s="15">
        <f t="shared" si="18"/>
        <v>0.7110872872644336</v>
      </c>
      <c r="AQ220" s="15">
        <f t="shared" si="18"/>
        <v>1.9643949900015656</v>
      </c>
      <c r="AR220" s="15">
        <f t="shared" si="18"/>
        <v>0.61133171094004979</v>
      </c>
      <c r="AS220" s="15"/>
      <c r="AT220" s="15"/>
    </row>
    <row r="221" spans="1:46" hidden="1" x14ac:dyDescent="0.25">
      <c r="A221" s="12">
        <v>42005</v>
      </c>
      <c r="B221" s="15">
        <f t="shared" si="19"/>
        <v>2.4907275119672647</v>
      </c>
      <c r="C221" s="15">
        <f t="shared" si="19"/>
        <v>3.0098086653339351</v>
      </c>
      <c r="D221" s="15">
        <f t="shared" si="19"/>
        <v>-1.123150650879353</v>
      </c>
      <c r="E221" s="15">
        <f t="shared" si="19"/>
        <v>2.9501460228019027E-2</v>
      </c>
      <c r="F221" s="15">
        <f t="shared" si="19"/>
        <v>3.4877154379657753</v>
      </c>
      <c r="G221" s="15">
        <f t="shared" si="19"/>
        <v>-0.3023817619282454</v>
      </c>
      <c r="H221" s="15">
        <f t="shared" si="19"/>
        <v>2.4866862053998204</v>
      </c>
      <c r="I221" s="15">
        <f t="shared" si="19"/>
        <v>8.3146201995237163</v>
      </c>
      <c r="J221" s="15">
        <f t="shared" si="19"/>
        <v>2.098436006330445</v>
      </c>
      <c r="K221" s="15"/>
      <c r="L221" s="15"/>
      <c r="M221" s="18"/>
      <c r="N221" s="15"/>
      <c r="O221" s="15"/>
      <c r="P221" s="15"/>
      <c r="Q221" s="15"/>
      <c r="R221" s="15"/>
      <c r="S221" s="15"/>
      <c r="T221" s="15"/>
      <c r="U221" s="15"/>
      <c r="V221" s="15"/>
      <c r="AI221" s="12">
        <v>42005</v>
      </c>
      <c r="AJ221" s="15">
        <f t="shared" si="18"/>
        <v>1.3516586751583191</v>
      </c>
      <c r="AK221" s="15">
        <f t="shared" si="18"/>
        <v>1.1153413806389807</v>
      </c>
      <c r="AL221" s="15">
        <f t="shared" si="18"/>
        <v>0.40722196928926735</v>
      </c>
      <c r="AM221" s="15">
        <f t="shared" si="18"/>
        <v>-0.78607780708721009</v>
      </c>
      <c r="AN221" s="15">
        <f t="shared" si="18"/>
        <v>-2.8702637099972605</v>
      </c>
      <c r="AO221" s="15">
        <f t="shared" si="18"/>
        <v>1.5504209058876199</v>
      </c>
      <c r="AP221" s="15">
        <f t="shared" si="18"/>
        <v>0.79681198082907656</v>
      </c>
      <c r="AQ221" s="15">
        <f t="shared" si="18"/>
        <v>2.4140340252126009</v>
      </c>
      <c r="AR221" s="15">
        <f t="shared" si="18"/>
        <v>0.58327524336331749</v>
      </c>
      <c r="AS221" s="15"/>
      <c r="AT221" s="15"/>
    </row>
    <row r="222" spans="1:46" hidden="1" x14ac:dyDescent="0.25">
      <c r="A222" s="12">
        <v>42036</v>
      </c>
      <c r="B222" s="15">
        <f t="shared" si="19"/>
        <v>0.45234918971360116</v>
      </c>
      <c r="C222" s="15">
        <f t="shared" si="19"/>
        <v>1.258416740810091</v>
      </c>
      <c r="D222" s="15">
        <f t="shared" si="19"/>
        <v>-3.4797877065672225</v>
      </c>
      <c r="E222" s="15">
        <f t="shared" si="19"/>
        <v>-1.0887614351585739</v>
      </c>
      <c r="F222" s="15">
        <f t="shared" si="19"/>
        <v>-4.3128976129745666</v>
      </c>
      <c r="G222" s="15">
        <f t="shared" si="19"/>
        <v>2.5180938664122436</v>
      </c>
      <c r="H222" s="15">
        <f t="shared" si="19"/>
        <v>-1.9152942859757474</v>
      </c>
      <c r="I222" s="15">
        <f t="shared" si="19"/>
        <v>-7.6480184578027917</v>
      </c>
      <c r="J222" s="15">
        <f t="shared" si="19"/>
        <v>-0.87254494922660797</v>
      </c>
      <c r="K222" s="15"/>
      <c r="L222" s="15"/>
      <c r="M222" s="18"/>
      <c r="N222" s="15"/>
      <c r="O222" s="15"/>
      <c r="P222" s="15"/>
      <c r="Q222" s="15"/>
      <c r="R222" s="15"/>
      <c r="S222" s="15"/>
      <c r="T222" s="15"/>
      <c r="U222" s="15"/>
      <c r="V222" s="15"/>
      <c r="AI222" s="12">
        <v>42036</v>
      </c>
      <c r="AJ222" s="15">
        <f t="shared" si="18"/>
        <v>1.3610885802461752</v>
      </c>
      <c r="AK222" s="15">
        <f t="shared" si="18"/>
        <v>1.1786295136830205</v>
      </c>
      <c r="AL222" s="15">
        <f t="shared" si="18"/>
        <v>0.4840405499180207</v>
      </c>
      <c r="AM222" s="15">
        <f t="shared" si="18"/>
        <v>-0.35747373313617459</v>
      </c>
      <c r="AN222" s="15">
        <f t="shared" si="18"/>
        <v>-2.7881753022138867</v>
      </c>
      <c r="AO222" s="15">
        <f t="shared" si="18"/>
        <v>1.9185564609647088</v>
      </c>
      <c r="AP222" s="15">
        <f t="shared" si="18"/>
        <v>0.5765592093078169</v>
      </c>
      <c r="AQ222" s="15">
        <f t="shared" si="18"/>
        <v>2.6957201826998585</v>
      </c>
      <c r="AR222" s="15">
        <f t="shared" si="18"/>
        <v>0.63843733080742027</v>
      </c>
      <c r="AS222" s="15"/>
      <c r="AT222" s="15"/>
    </row>
    <row r="223" spans="1:46" hidden="1" x14ac:dyDescent="0.25">
      <c r="A223" s="12">
        <v>42064</v>
      </c>
      <c r="B223" s="15">
        <f t="shared" si="19"/>
        <v>0.77583172075577522</v>
      </c>
      <c r="C223" s="15">
        <f t="shared" si="19"/>
        <v>-0.12812275408890628</v>
      </c>
      <c r="D223" s="15">
        <f t="shared" si="19"/>
        <v>2.641097315481872</v>
      </c>
      <c r="E223" s="15">
        <f t="shared" si="19"/>
        <v>1.3541531801203348</v>
      </c>
      <c r="F223" s="15">
        <f t="shared" si="19"/>
        <v>-4.2592495917397173</v>
      </c>
      <c r="G223" s="15">
        <f t="shared" si="19"/>
        <v>2.1600984735661797</v>
      </c>
      <c r="H223" s="15">
        <f t="shared" si="19"/>
        <v>-0.25831773547227499</v>
      </c>
      <c r="I223" s="15">
        <f t="shared" si="19"/>
        <v>13.917694939380951</v>
      </c>
      <c r="J223" s="15">
        <f t="shared" si="19"/>
        <v>1.245072781741726</v>
      </c>
      <c r="K223" s="15"/>
      <c r="L223" s="15"/>
      <c r="M223" s="18"/>
      <c r="N223" s="15"/>
      <c r="O223" s="15"/>
      <c r="P223" s="15"/>
      <c r="Q223" s="15"/>
      <c r="R223" s="15"/>
      <c r="S223" s="15"/>
      <c r="T223" s="15"/>
      <c r="U223" s="15"/>
      <c r="V223" s="15"/>
      <c r="AI223" s="12">
        <v>42064</v>
      </c>
      <c r="AJ223" s="15">
        <f t="shared" si="18"/>
        <v>1.3883059079032165</v>
      </c>
      <c r="AK223" s="15">
        <f t="shared" si="18"/>
        <v>1.1966011847487152</v>
      </c>
      <c r="AL223" s="15">
        <f t="shared" si="18"/>
        <v>0.65145666944172831</v>
      </c>
      <c r="AM223" s="15">
        <f t="shared" si="18"/>
        <v>0.10213412555819446</v>
      </c>
      <c r="AN223" s="15">
        <f t="shared" si="18"/>
        <v>-2.1198452172788222</v>
      </c>
      <c r="AO223" s="15">
        <f t="shared" si="18"/>
        <v>1.9038007005033108</v>
      </c>
      <c r="AP223" s="15">
        <f t="shared" si="18"/>
        <v>0.24233521915502365</v>
      </c>
      <c r="AQ223" s="15">
        <f t="shared" si="18"/>
        <v>2.7954456538157331</v>
      </c>
      <c r="AR223" s="15">
        <f t="shared" si="18"/>
        <v>0.76019471218640433</v>
      </c>
      <c r="AS223" s="15"/>
      <c r="AT223" s="15"/>
    </row>
    <row r="224" spans="1:46" hidden="1" x14ac:dyDescent="0.25">
      <c r="A224" s="12">
        <v>42095</v>
      </c>
      <c r="B224" s="15">
        <f t="shared" si="19"/>
        <v>5.6332638530909094</v>
      </c>
      <c r="C224" s="15">
        <f t="shared" si="19"/>
        <v>4.9146662988092942</v>
      </c>
      <c r="D224" s="15">
        <f t="shared" si="19"/>
        <v>5.3453773200397023</v>
      </c>
      <c r="E224" s="15">
        <f t="shared" si="19"/>
        <v>5.1300410292892451</v>
      </c>
      <c r="F224" s="15">
        <f t="shared" si="19"/>
        <v>-1.402276348566744</v>
      </c>
      <c r="G224" s="15">
        <f t="shared" si="19"/>
        <v>-2.4514975293933645</v>
      </c>
      <c r="H224" s="15">
        <f t="shared" si="19"/>
        <v>-2.3476765788415577</v>
      </c>
      <c r="I224" s="15">
        <f t="shared" si="19"/>
        <v>6.9373886457632352</v>
      </c>
      <c r="J224" s="15">
        <f t="shared" si="19"/>
        <v>3.1761391684896694</v>
      </c>
      <c r="K224" s="15"/>
      <c r="L224" s="15"/>
      <c r="M224" s="18"/>
      <c r="N224" s="15"/>
      <c r="O224" s="15"/>
      <c r="P224" s="15"/>
      <c r="Q224" s="15"/>
      <c r="R224" s="15"/>
      <c r="S224" s="15"/>
      <c r="T224" s="15"/>
      <c r="U224" s="15"/>
      <c r="V224" s="15"/>
      <c r="AI224" s="12">
        <v>42095</v>
      </c>
      <c r="AJ224" s="15">
        <f t="shared" si="18"/>
        <v>1.3549899325643366</v>
      </c>
      <c r="AK224" s="15">
        <f t="shared" si="18"/>
        <v>1.1102940791641629</v>
      </c>
      <c r="AL224" s="15">
        <f t="shared" si="18"/>
        <v>0.83716919315344285</v>
      </c>
      <c r="AM224" s="15">
        <f t="shared" si="18"/>
        <v>0.36969411789695528</v>
      </c>
      <c r="AN224" s="15">
        <f t="shared" si="18"/>
        <v>-1.1852955848932822</v>
      </c>
      <c r="AO224" s="15">
        <f t="shared" si="18"/>
        <v>1.9526500623034764</v>
      </c>
      <c r="AP224" s="15">
        <f t="shared" si="18"/>
        <v>3.3204180606219325E-2</v>
      </c>
      <c r="AQ224" s="15">
        <f t="shared" si="18"/>
        <v>2.7525208649604451</v>
      </c>
      <c r="AR224" s="15">
        <f t="shared" si="18"/>
        <v>0.87101575647832874</v>
      </c>
      <c r="AS224" s="15"/>
      <c r="AT224" s="15"/>
    </row>
    <row r="225" spans="1:46" hidden="1" x14ac:dyDescent="0.25">
      <c r="A225" s="12">
        <v>42125</v>
      </c>
      <c r="B225" s="15">
        <f t="shared" si="19"/>
        <v>-4.1614472455955109</v>
      </c>
      <c r="C225" s="15">
        <f t="shared" si="19"/>
        <v>-4.8257452776466891</v>
      </c>
      <c r="D225" s="15">
        <f t="shared" si="19"/>
        <v>-2.4137593869031377</v>
      </c>
      <c r="E225" s="15">
        <f t="shared" si="19"/>
        <v>-6.247191639122434</v>
      </c>
      <c r="F225" s="15">
        <f t="shared" si="19"/>
        <v>-2.0897419650031281</v>
      </c>
      <c r="G225" s="15">
        <f t="shared" si="19"/>
        <v>3.6294433426545396</v>
      </c>
      <c r="H225" s="15">
        <f t="shared" si="19"/>
        <v>0.16595247379336797</v>
      </c>
      <c r="I225" s="15">
        <f t="shared" si="19"/>
        <v>-6.9398057983389094</v>
      </c>
      <c r="J225" s="15">
        <f t="shared" si="19"/>
        <v>-3.2409406469313495</v>
      </c>
      <c r="K225" s="15"/>
      <c r="L225" s="15"/>
      <c r="AI225" s="12">
        <v>42125</v>
      </c>
      <c r="AJ225" s="15">
        <f t="shared" si="18"/>
        <v>1.2542309106610361</v>
      </c>
      <c r="AK225" s="15">
        <f t="shared" si="18"/>
        <v>0.90497667975898821</v>
      </c>
      <c r="AL225" s="15">
        <f t="shared" si="18"/>
        <v>0.93467021999511246</v>
      </c>
      <c r="AM225" s="15">
        <f t="shared" si="18"/>
        <v>0.46319101622738401</v>
      </c>
      <c r="AN225" s="15">
        <f t="shared" si="18"/>
        <v>-0.30029033786208004</v>
      </c>
      <c r="AO225" s="15">
        <f t="shared" si="18"/>
        <v>2.1152697551070077</v>
      </c>
      <c r="AP225" s="15">
        <f t="shared" si="18"/>
        <v>-2.4175436162977348E-2</v>
      </c>
      <c r="AQ225" s="15">
        <f t="shared" si="18"/>
        <v>2.3995889445066325</v>
      </c>
      <c r="AR225" s="15">
        <f t="shared" si="18"/>
        <v>0.91061925110173547</v>
      </c>
      <c r="AS225" s="15"/>
      <c r="AT225" s="15"/>
    </row>
    <row r="226" spans="1:46" hidden="1" x14ac:dyDescent="0.25">
      <c r="A226" s="12">
        <v>42156</v>
      </c>
      <c r="B226" s="15">
        <f t="shared" si="19"/>
        <v>4.4328830013434555</v>
      </c>
      <c r="C226" s="15">
        <f t="shared" si="19"/>
        <v>3.938535671123347</v>
      </c>
      <c r="D226" s="15">
        <f t="shared" si="19"/>
        <v>0.52785841603237316</v>
      </c>
      <c r="E226" s="15">
        <f t="shared" si="19"/>
        <v>2.6778943317023334</v>
      </c>
      <c r="F226" s="15">
        <f t="shared" si="19"/>
        <v>5.5022094645413375</v>
      </c>
      <c r="G226" s="15">
        <f t="shared" si="19"/>
        <v>7.4070399488449254</v>
      </c>
      <c r="H226" s="15">
        <f t="shared" si="19"/>
        <v>6.7110295078856836</v>
      </c>
      <c r="I226" s="15">
        <f t="shared" si="19"/>
        <v>5.7097272515264592</v>
      </c>
      <c r="J226" s="15">
        <f t="shared" si="19"/>
        <v>3.7702907587743084</v>
      </c>
      <c r="K226" s="15"/>
      <c r="L226" s="15"/>
      <c r="AI226" s="12">
        <v>42156</v>
      </c>
      <c r="AJ226" s="15">
        <f t="shared" si="18"/>
        <v>1.1140505641768783</v>
      </c>
      <c r="AK226" s="15">
        <f t="shared" si="18"/>
        <v>0.6637944753401257</v>
      </c>
      <c r="AL226" s="15">
        <f t="shared" si="18"/>
        <v>0.82049751232706569</v>
      </c>
      <c r="AM226" s="15">
        <f t="shared" si="18"/>
        <v>0.42295980688078316</v>
      </c>
      <c r="AN226" s="15">
        <f t="shared" si="18"/>
        <v>0.29384259488627151</v>
      </c>
      <c r="AO226" s="15">
        <f t="shared" si="18"/>
        <v>2.2849471480344903</v>
      </c>
      <c r="AP226" s="15">
        <f t="shared" si="18"/>
        <v>-0.11387757237136498</v>
      </c>
      <c r="AQ226" s="15">
        <f t="shared" si="18"/>
        <v>2.0010165402134703</v>
      </c>
      <c r="AR226" s="15">
        <f t="shared" si="18"/>
        <v>0.8667008459414518</v>
      </c>
      <c r="AS226" s="15"/>
      <c r="AT226" s="15"/>
    </row>
    <row r="227" spans="1:46" hidden="1" x14ac:dyDescent="0.25">
      <c r="A227" s="12">
        <v>42186</v>
      </c>
      <c r="B227" s="15">
        <f t="shared" si="19"/>
        <v>0.72030819592141881</v>
      </c>
      <c r="C227" s="15">
        <f t="shared" si="19"/>
        <v>0.82821057088145267</v>
      </c>
      <c r="D227" s="15">
        <f t="shared" si="19"/>
        <v>1.7456982332570021</v>
      </c>
      <c r="E227" s="15">
        <f t="shared" si="19"/>
        <v>0.46612676451300672</v>
      </c>
      <c r="F227" s="15">
        <f t="shared" si="19"/>
        <v>-0.2942933319183112</v>
      </c>
      <c r="G227" s="15">
        <f t="shared" si="19"/>
        <v>-1.330652521467286</v>
      </c>
      <c r="H227" s="15">
        <f t="shared" si="19"/>
        <v>-3.7119564280831696</v>
      </c>
      <c r="I227" s="15">
        <f t="shared" si="19"/>
        <v>-4.3253393137305807E-2</v>
      </c>
      <c r="J227" s="15">
        <f t="shared" si="19"/>
        <v>0.4265371314721591</v>
      </c>
      <c r="K227" s="15"/>
      <c r="L227" s="15"/>
      <c r="M227" s="18"/>
      <c r="N227" s="15"/>
      <c r="O227" s="15"/>
      <c r="P227" s="15"/>
      <c r="Q227" s="15"/>
      <c r="R227" s="15"/>
      <c r="S227" s="15"/>
      <c r="T227" s="15"/>
      <c r="U227" s="15"/>
      <c r="V227" s="15"/>
      <c r="AI227" s="12">
        <v>42186</v>
      </c>
      <c r="AJ227" s="15">
        <f t="shared" si="18"/>
        <v>0.94664987260384237</v>
      </c>
      <c r="AK227" s="15">
        <f t="shared" si="18"/>
        <v>0.50336095527876523</v>
      </c>
      <c r="AL227" s="15">
        <f t="shared" si="18"/>
        <v>0.50285610536752756</v>
      </c>
      <c r="AM227" s="15">
        <f t="shared" si="18"/>
        <v>0.42133797847614574</v>
      </c>
      <c r="AN227" s="15">
        <f t="shared" si="18"/>
        <v>0.54183297658131835</v>
      </c>
      <c r="AO227" s="15">
        <f t="shared" si="18"/>
        <v>2.0673690609198871</v>
      </c>
      <c r="AP227" s="15">
        <f t="shared" si="18"/>
        <v>-0.33172431267976776</v>
      </c>
      <c r="AQ227" s="15">
        <f t="shared" si="18"/>
        <v>1.4994452969955034</v>
      </c>
      <c r="AR227" s="15">
        <f t="shared" si="18"/>
        <v>0.7324584717143523</v>
      </c>
      <c r="AS227" s="15"/>
      <c r="AT227" s="15"/>
    </row>
    <row r="228" spans="1:46" hidden="1" x14ac:dyDescent="0.25">
      <c r="A228" s="12">
        <v>42217</v>
      </c>
      <c r="B228" s="15">
        <f t="shared" si="19"/>
        <v>-0.1056655720383759</v>
      </c>
      <c r="C228" s="15">
        <f t="shared" si="19"/>
        <v>0.66776620775476658</v>
      </c>
      <c r="D228" s="15">
        <f t="shared" si="19"/>
        <v>-1.0558784758087967</v>
      </c>
      <c r="E228" s="15">
        <f t="shared" si="19"/>
        <v>0.85513765342111014</v>
      </c>
      <c r="F228" s="15">
        <f t="shared" si="19"/>
        <v>-0.34000137658986773</v>
      </c>
      <c r="G228" s="15">
        <f t="shared" si="19"/>
        <v>-7.3214016876193E-2</v>
      </c>
      <c r="H228" s="15">
        <f t="shared" si="19"/>
        <v>-1.6368161899145264</v>
      </c>
      <c r="I228" s="15">
        <f t="shared" si="19"/>
        <v>1.906011673587372</v>
      </c>
      <c r="J228" s="15">
        <f t="shared" si="19"/>
        <v>0.38940466142194907</v>
      </c>
      <c r="K228" s="15"/>
      <c r="L228" s="15"/>
      <c r="M228" s="18"/>
      <c r="N228" s="15"/>
      <c r="O228" s="15"/>
      <c r="P228" s="15"/>
      <c r="Q228" s="15"/>
      <c r="R228" s="15"/>
      <c r="S228" s="15"/>
      <c r="T228" s="15"/>
      <c r="U228" s="15"/>
      <c r="V228" s="15"/>
      <c r="AI228" s="12">
        <v>42217</v>
      </c>
      <c r="AJ228" s="15">
        <f t="shared" si="18"/>
        <v>0.85099263395048297</v>
      </c>
      <c r="AK228" s="15">
        <f t="shared" si="18"/>
        <v>0.42783464385509262</v>
      </c>
      <c r="AL228" s="15">
        <f t="shared" si="18"/>
        <v>0.10015905140951986</v>
      </c>
      <c r="AM228" s="15">
        <f t="shared" si="18"/>
        <v>0.40576389960334325</v>
      </c>
      <c r="AN228" s="15">
        <f t="shared" si="18"/>
        <v>0.21570211063081501</v>
      </c>
      <c r="AO228" s="15">
        <f t="shared" si="18"/>
        <v>1.3277830336053285</v>
      </c>
      <c r="AP228" s="15">
        <f t="shared" si="18"/>
        <v>-0.7240904787129665</v>
      </c>
      <c r="AQ228" s="15">
        <f t="shared" si="18"/>
        <v>1.125240423882957</v>
      </c>
      <c r="AR228" s="15">
        <f t="shared" si="18"/>
        <v>0.54815139867154983</v>
      </c>
      <c r="AS228" s="15"/>
      <c r="AT228" s="15"/>
    </row>
    <row r="229" spans="1:46" hidden="1" x14ac:dyDescent="0.25">
      <c r="A229" s="12">
        <v>42248</v>
      </c>
      <c r="B229" s="15">
        <f t="shared" si="19"/>
        <v>1.3053137692476895</v>
      </c>
      <c r="C229" s="15">
        <f t="shared" si="19"/>
        <v>-0.34484399360846396</v>
      </c>
      <c r="D229" s="15">
        <f t="shared" si="19"/>
        <v>1.412922019048878</v>
      </c>
      <c r="E229" s="15">
        <f t="shared" si="19"/>
        <v>0.95670598081743208</v>
      </c>
      <c r="F229" s="15">
        <f t="shared" si="19"/>
        <v>-1.3023005289745697</v>
      </c>
      <c r="G229" s="15">
        <f t="shared" si="19"/>
        <v>4.8459858964848337</v>
      </c>
      <c r="H229" s="15">
        <f t="shared" si="19"/>
        <v>-3.0102349435448161</v>
      </c>
      <c r="I229" s="15">
        <f t="shared" si="19"/>
        <v>2.9714194462880954</v>
      </c>
      <c r="J229" s="15">
        <f t="shared" si="19"/>
        <v>0.81310815639703549</v>
      </c>
      <c r="K229" s="15"/>
      <c r="L229" s="15"/>
      <c r="M229" s="18"/>
      <c r="N229" s="15"/>
      <c r="O229" s="15"/>
      <c r="P229" s="15"/>
      <c r="Q229" s="15"/>
      <c r="R229" s="15"/>
      <c r="S229" s="15"/>
      <c r="T229" s="15"/>
      <c r="U229" s="15"/>
      <c r="V229" s="15"/>
      <c r="AI229" s="12">
        <v>42248</v>
      </c>
      <c r="AJ229" s="15">
        <f t="shared" si="18"/>
        <v>0.75906006562129846</v>
      </c>
      <c r="AK229" s="15">
        <f t="shared" si="18"/>
        <v>0.38883758542908708</v>
      </c>
      <c r="AL229" s="15">
        <f t="shared" si="18"/>
        <v>-0.18820239522877102</v>
      </c>
      <c r="AM229" s="15">
        <f t="shared" si="18"/>
        <v>0.32376795887930143</v>
      </c>
      <c r="AN229" s="15">
        <f t="shared" si="18"/>
        <v>-0.81634556540059577</v>
      </c>
      <c r="AO229" s="15">
        <f t="shared" si="18"/>
        <v>0.55879619474026754</v>
      </c>
      <c r="AP229" s="15">
        <f t="shared" si="18"/>
        <v>-0.97336627277391585</v>
      </c>
      <c r="AQ229" s="15">
        <f t="shared" si="18"/>
        <v>0.92629062636714821</v>
      </c>
      <c r="AR229" s="15">
        <f t="shared" si="18"/>
        <v>0.31200598703817661</v>
      </c>
      <c r="AS229" s="15"/>
      <c r="AT229" s="15"/>
    </row>
    <row r="230" spans="1:46" hidden="1" x14ac:dyDescent="0.25">
      <c r="A230" s="12">
        <v>42278</v>
      </c>
      <c r="B230" s="15">
        <f t="shared" si="19"/>
        <v>0.8338309398321968</v>
      </c>
      <c r="C230" s="15">
        <f t="shared" si="19"/>
        <v>-0.75887535723047961</v>
      </c>
      <c r="D230" s="15">
        <f>D174/D173*100-100</f>
        <v>-1.746191957573231</v>
      </c>
      <c r="E230" s="15">
        <f t="shared" si="19"/>
        <v>0.16917998441216753</v>
      </c>
      <c r="F230" s="15">
        <f t="shared" si="19"/>
        <v>-1.2430897666104102</v>
      </c>
      <c r="G230" s="15">
        <f t="shared" si="19"/>
        <v>-1.8960686842819428</v>
      </c>
      <c r="H230" s="15">
        <f t="shared" si="19"/>
        <v>2.0625744781438158</v>
      </c>
      <c r="I230" s="15">
        <f t="shared" si="19"/>
        <v>0.85717616959675524</v>
      </c>
      <c r="J230" s="15">
        <f t="shared" si="19"/>
        <v>-0.7722798621670961</v>
      </c>
      <c r="K230" s="15"/>
      <c r="L230" s="15"/>
      <c r="M230" s="18"/>
      <c r="N230" s="15"/>
      <c r="O230" s="15"/>
      <c r="P230" s="15"/>
      <c r="Q230" s="15"/>
      <c r="R230" s="15"/>
      <c r="S230" s="15"/>
      <c r="T230" s="15"/>
      <c r="U230" s="15"/>
      <c r="V230" s="15"/>
      <c r="AI230" s="12">
        <v>42278</v>
      </c>
      <c r="AJ230" s="15">
        <f t="shared" si="18"/>
        <v>0.74853542761084668</v>
      </c>
      <c r="AK230" s="15">
        <f t="shared" si="18"/>
        <v>0.40401699939542368</v>
      </c>
      <c r="AL230" s="15">
        <f t="shared" si="18"/>
        <v>-0.31059051742384725</v>
      </c>
      <c r="AM230" s="15">
        <f t="shared" si="18"/>
        <v>0.28104845764944741</v>
      </c>
      <c r="AN230" s="15">
        <f t="shared" si="18"/>
        <v>-2.0364436936867492</v>
      </c>
      <c r="AO230" s="15">
        <f t="shared" si="18"/>
        <v>-0.21391591334239024</v>
      </c>
      <c r="AP230" s="15">
        <f t="shared" si="18"/>
        <v>-0.95577576421383981</v>
      </c>
      <c r="AQ230" s="15">
        <f t="shared" si="18"/>
        <v>0.77141032539185517</v>
      </c>
      <c r="AR230" s="15">
        <f t="shared" si="18"/>
        <v>0.13653498861188496</v>
      </c>
      <c r="AS230" s="15"/>
      <c r="AT230" s="15"/>
    </row>
    <row r="231" spans="1:46" hidden="1" x14ac:dyDescent="0.25">
      <c r="A231" s="11">
        <v>42309</v>
      </c>
      <c r="B231" s="10">
        <f>B175/B174*100-100</f>
        <v>0.37071235241195666</v>
      </c>
      <c r="C231" s="10">
        <f>C175/C174*100-100</f>
        <v>0.98548140110041516</v>
      </c>
      <c r="D231" s="10">
        <f>D175/D174*100-100</f>
        <v>-8.2943257962497796E-2</v>
      </c>
      <c r="E231" s="10">
        <f t="shared" si="19"/>
        <v>-0.68165954261665718</v>
      </c>
      <c r="F231" s="10">
        <f t="shared" si="19"/>
        <v>-3.4421848852850871</v>
      </c>
      <c r="G231" s="10">
        <f t="shared" si="19"/>
        <v>-2.1784323054348107</v>
      </c>
      <c r="H231" s="10">
        <f t="shared" si="19"/>
        <v>-1.3182377315822436</v>
      </c>
      <c r="I231" s="10">
        <f t="shared" si="19"/>
        <v>-1.3296698400506131</v>
      </c>
      <c r="J231" s="10">
        <f t="shared" si="19"/>
        <v>1.3951117037407812E-2</v>
      </c>
      <c r="K231" s="15"/>
      <c r="L231" s="15"/>
      <c r="M231" s="18"/>
      <c r="N231" s="15"/>
      <c r="O231" s="15"/>
      <c r="P231" s="15"/>
      <c r="Q231" s="15"/>
      <c r="R231" s="15"/>
      <c r="S231" s="15"/>
      <c r="T231" s="15"/>
      <c r="U231" s="15"/>
      <c r="V231" s="15"/>
      <c r="AI231" s="11">
        <v>42309</v>
      </c>
      <c r="AJ231" s="10">
        <f t="shared" si="18"/>
        <v>0.81063088753279544</v>
      </c>
      <c r="AK231" s="10">
        <f t="shared" si="18"/>
        <v>0.4493135768519636</v>
      </c>
      <c r="AL231" s="10">
        <f t="shared" si="18"/>
        <v>-0.40762756594473615</v>
      </c>
      <c r="AM231" s="10">
        <f t="shared" si="18"/>
        <v>0.32023484996778961</v>
      </c>
      <c r="AN231" s="10">
        <f t="shared" si="18"/>
        <v>-3.0327004205968819</v>
      </c>
      <c r="AO231" s="10">
        <f t="shared" si="18"/>
        <v>-0.67514428466768095</v>
      </c>
      <c r="AP231" s="10">
        <f t="shared" si="18"/>
        <v>-0.52425805255803937</v>
      </c>
      <c r="AQ231" s="10">
        <f t="shared" si="18"/>
        <v>0.26808333660852668</v>
      </c>
      <c r="AR231" s="10">
        <f t="shared" si="18"/>
        <v>2.7582540828063884E-2</v>
      </c>
      <c r="AS231" s="15"/>
      <c r="AT231" s="15"/>
    </row>
    <row r="232" spans="1:46" hidden="1" x14ac:dyDescent="0.25">
      <c r="A232" s="12">
        <v>42339</v>
      </c>
      <c r="B232" s="15">
        <f t="shared" ref="B232:J247" si="20">B176/B175*100-100</f>
        <v>1.068350327101129</v>
      </c>
      <c r="C232" s="15">
        <f t="shared" si="20"/>
        <v>1.8493397020793481</v>
      </c>
      <c r="D232" s="15">
        <f t="shared" si="20"/>
        <v>-0.14334788078595295</v>
      </c>
      <c r="E232" s="15">
        <f t="shared" si="20"/>
        <v>1.2247768630296179</v>
      </c>
      <c r="F232" s="15">
        <f t="shared" si="20"/>
        <v>-3.7400487572004408</v>
      </c>
      <c r="G232" s="15">
        <f t="shared" si="20"/>
        <v>-2.6862462875672151</v>
      </c>
      <c r="H232" s="15">
        <f t="shared" si="20"/>
        <v>-0.73293369226641403</v>
      </c>
      <c r="I232" s="15">
        <f t="shared" si="20"/>
        <v>-2.3584465707626521</v>
      </c>
      <c r="J232" s="15">
        <f t="shared" si="20"/>
        <v>0.32042129849997991</v>
      </c>
      <c r="K232" s="15"/>
      <c r="L232" s="15"/>
      <c r="M232" s="18"/>
      <c r="N232" s="15"/>
      <c r="O232" s="15"/>
      <c r="P232" s="15"/>
      <c r="Q232" s="15"/>
      <c r="R232" s="15"/>
      <c r="S232" s="15"/>
      <c r="T232" s="15"/>
      <c r="U232" s="15"/>
      <c r="V232" s="15"/>
      <c r="AI232" s="11">
        <v>42339</v>
      </c>
      <c r="AJ232" s="10">
        <f t="shared" si="18"/>
        <v>0.86682913610329138</v>
      </c>
      <c r="AK232" s="10">
        <f t="shared" si="18"/>
        <v>0.48310326978047158</v>
      </c>
      <c r="AL232" s="10">
        <f t="shared" si="18"/>
        <v>-0.46524683981617443</v>
      </c>
      <c r="AM232" s="10">
        <f t="shared" si="18"/>
        <v>0.46560347579386985</v>
      </c>
      <c r="AN232" s="10">
        <f t="shared" si="18"/>
        <v>-3.541540122839919</v>
      </c>
      <c r="AO232" s="10">
        <f t="shared" si="18"/>
        <v>-0.72795059329813228</v>
      </c>
      <c r="AP232" s="10">
        <f t="shared" si="18"/>
        <v>0.23120573201333627</v>
      </c>
      <c r="AQ232" s="10">
        <f t="shared" si="18"/>
        <v>-5.9491973997154446E-2</v>
      </c>
      <c r="AR232" s="10">
        <f t="shared" si="18"/>
        <v>2.9844665863336672E-2</v>
      </c>
      <c r="AS232" s="15"/>
      <c r="AT232" s="15"/>
    </row>
    <row r="233" spans="1:46" hidden="1" x14ac:dyDescent="0.25">
      <c r="A233" s="11">
        <v>42370</v>
      </c>
      <c r="B233" s="10">
        <f t="shared" si="20"/>
        <v>1.1336486332820499</v>
      </c>
      <c r="C233" s="10">
        <f t="shared" si="20"/>
        <v>0.3049538897566606</v>
      </c>
      <c r="D233" s="10">
        <f t="shared" si="20"/>
        <v>-0.69949899428841888</v>
      </c>
      <c r="E233" s="10">
        <f t="shared" si="20"/>
        <v>-2.03516329788674</v>
      </c>
      <c r="F233" s="10">
        <f t="shared" si="20"/>
        <v>-3.4457898614984401</v>
      </c>
      <c r="G233" s="10">
        <f t="shared" si="20"/>
        <v>3.2100394007024988</v>
      </c>
      <c r="H233" s="10">
        <f t="shared" si="20"/>
        <v>2.42178746607253</v>
      </c>
      <c r="I233" s="10">
        <f t="shared" si="20"/>
        <v>4.6625798088438586</v>
      </c>
      <c r="J233" s="10">
        <f t="shared" si="20"/>
        <v>0.45764501865129148</v>
      </c>
      <c r="K233" s="15"/>
      <c r="L233" s="15"/>
      <c r="M233" s="18"/>
      <c r="N233" s="15"/>
      <c r="O233" s="15"/>
      <c r="P233" s="15"/>
      <c r="Q233" s="15"/>
      <c r="R233" s="15"/>
      <c r="S233" s="15"/>
      <c r="T233" s="15"/>
      <c r="U233" s="15"/>
      <c r="V233" s="15"/>
      <c r="AI233" s="11">
        <v>42370</v>
      </c>
      <c r="AJ233" s="10">
        <f t="shared" si="18"/>
        <v>0.99760136776620811</v>
      </c>
      <c r="AK233" s="10">
        <f t="shared" si="18"/>
        <v>0.65479503908692038</v>
      </c>
      <c r="AL233" s="10">
        <f t="shared" si="18"/>
        <v>-0.35442791951605557</v>
      </c>
      <c r="AM233" s="10">
        <f t="shared" si="18"/>
        <v>0.94754204948182519</v>
      </c>
      <c r="AN233" s="10">
        <f t="shared" si="18"/>
        <v>-3.4715765577315238</v>
      </c>
      <c r="AO233" s="10">
        <f t="shared" si="18"/>
        <v>-0.43083261295933539</v>
      </c>
      <c r="AP233" s="10">
        <f t="shared" si="18"/>
        <v>1.0684392926203543</v>
      </c>
      <c r="AQ233" s="10">
        <f t="shared" si="18"/>
        <v>0.5246721156307359</v>
      </c>
      <c r="AR233" s="10">
        <f t="shared" si="18"/>
        <v>0.22957061220157016</v>
      </c>
      <c r="AS233" s="15"/>
      <c r="AT233" s="15"/>
    </row>
    <row r="234" spans="1:46" hidden="1" x14ac:dyDescent="0.25">
      <c r="A234" s="12">
        <v>42401</v>
      </c>
      <c r="B234" s="10">
        <f t="shared" si="20"/>
        <v>-0.25173436717612674</v>
      </c>
      <c r="C234" s="10">
        <f t="shared" si="20"/>
        <v>-0.28691184053356267</v>
      </c>
      <c r="D234" s="10">
        <f t="shared" si="20"/>
        <v>-1.0312110735723081</v>
      </c>
      <c r="E234" s="10">
        <f t="shared" si="20"/>
        <v>4.227326229055933</v>
      </c>
      <c r="F234" s="10">
        <f t="shared" si="20"/>
        <v>-6.2483402488412878</v>
      </c>
      <c r="G234" s="10">
        <f t="shared" si="20"/>
        <v>1.0003473373866711</v>
      </c>
      <c r="H234" s="10">
        <f t="shared" si="20"/>
        <v>1.1651876032541537</v>
      </c>
      <c r="I234" s="10">
        <f t="shared" si="20"/>
        <v>-0.14993052421657183</v>
      </c>
      <c r="J234" s="10">
        <f t="shared" si="20"/>
        <v>-0.62514670974303499</v>
      </c>
      <c r="K234" s="15"/>
      <c r="L234" s="15"/>
      <c r="M234" s="18"/>
      <c r="N234" s="15"/>
      <c r="O234" s="15"/>
      <c r="P234" s="15"/>
      <c r="Q234" s="15"/>
      <c r="R234" s="15"/>
      <c r="S234" s="15"/>
      <c r="T234" s="15"/>
      <c r="U234" s="15"/>
      <c r="V234" s="15"/>
      <c r="AI234" s="11">
        <v>42401</v>
      </c>
      <c r="AJ234" s="10">
        <f t="shared" si="18"/>
        <v>0.94436505027995565</v>
      </c>
      <c r="AK234" s="10">
        <f t="shared" si="18"/>
        <v>0.67907866226678948</v>
      </c>
      <c r="AL234" s="10">
        <f t="shared" si="18"/>
        <v>-0.26412750070177538</v>
      </c>
      <c r="AM234" s="10">
        <f t="shared" si="18"/>
        <v>1.4070651020383593</v>
      </c>
      <c r="AN234" s="10">
        <f t="shared" si="18"/>
        <v>-3.0243104748537775</v>
      </c>
      <c r="AO234" s="10">
        <f t="shared" si="18"/>
        <v>-1.319346921088993E-2</v>
      </c>
      <c r="AP234" s="10">
        <f t="shared" si="18"/>
        <v>1.5427828160186294</v>
      </c>
      <c r="AQ234" s="10">
        <f t="shared" si="18"/>
        <v>1.3780388569698516</v>
      </c>
      <c r="AR234" s="10">
        <f t="shared" si="18"/>
        <v>0.36447677047493698</v>
      </c>
      <c r="AS234" s="15"/>
      <c r="AT234" s="15"/>
    </row>
    <row r="235" spans="1:46" hidden="1" x14ac:dyDescent="0.25">
      <c r="A235" s="11">
        <v>42430</v>
      </c>
      <c r="B235" s="10">
        <f t="shared" si="20"/>
        <v>3.3189513784304125</v>
      </c>
      <c r="C235" s="10">
        <f t="shared" si="20"/>
        <v>1.1909738468889515</v>
      </c>
      <c r="D235" s="10">
        <f t="shared" si="20"/>
        <v>1.4264172142128757</v>
      </c>
      <c r="E235" s="10">
        <f t="shared" si="20"/>
        <v>2.9893802673031047</v>
      </c>
      <c r="F235" s="10">
        <f t="shared" si="20"/>
        <v>1.0750034913675108</v>
      </c>
      <c r="G235" s="10">
        <f t="shared" si="20"/>
        <v>-4.7559068236236328</v>
      </c>
      <c r="H235" s="10">
        <f t="shared" si="20"/>
        <v>-0.72727535962555123</v>
      </c>
      <c r="I235" s="10">
        <f t="shared" si="20"/>
        <v>-2.0768593400407838</v>
      </c>
      <c r="J235" s="10">
        <f t="shared" si="20"/>
        <v>1.7483260472388906</v>
      </c>
      <c r="K235" s="15"/>
      <c r="L235" s="15"/>
      <c r="M235" s="18"/>
      <c r="N235" s="15"/>
      <c r="O235" s="15"/>
      <c r="P235" s="15"/>
      <c r="Q235" s="15"/>
      <c r="R235" s="15"/>
      <c r="S235" s="15"/>
      <c r="T235" s="15"/>
      <c r="U235" s="15"/>
      <c r="V235" s="15"/>
      <c r="AI235" s="11">
        <v>42430</v>
      </c>
      <c r="AJ235" s="10">
        <f t="shared" ref="AJ235:AR250" si="21">AJ179/AJ178*100-100</f>
        <v>0.80995262679928715</v>
      </c>
      <c r="AK235" s="10">
        <f t="shared" si="21"/>
        <v>0.61989449504889649</v>
      </c>
      <c r="AL235" s="10">
        <f t="shared" si="21"/>
        <v>-0.23244182866693563</v>
      </c>
      <c r="AM235" s="10">
        <f t="shared" si="21"/>
        <v>1.7497298081190422</v>
      </c>
      <c r="AN235" s="10">
        <f t="shared" si="21"/>
        <v>-2.1948102937165714</v>
      </c>
      <c r="AO235" s="10">
        <f t="shared" si="21"/>
        <v>0.3680049364012774</v>
      </c>
      <c r="AP235" s="10">
        <f t="shared" si="21"/>
        <v>1.6143983808218536</v>
      </c>
      <c r="AQ235" s="10">
        <f t="shared" si="21"/>
        <v>2.1822321140505494</v>
      </c>
      <c r="AR235" s="10">
        <f t="shared" si="21"/>
        <v>0.4465903791715391</v>
      </c>
      <c r="AS235" s="15"/>
      <c r="AT235" s="15"/>
    </row>
    <row r="236" spans="1:46" hidden="1" x14ac:dyDescent="0.25">
      <c r="A236" s="11">
        <v>42461</v>
      </c>
      <c r="B236" s="10">
        <f t="shared" si="20"/>
        <v>-0.30783738119023951</v>
      </c>
      <c r="C236" s="10">
        <f t="shared" si="20"/>
        <v>0.32118206758798351</v>
      </c>
      <c r="D236" s="10">
        <f t="shared" si="20"/>
        <v>-0.32012209067215736</v>
      </c>
      <c r="E236" s="10">
        <f t="shared" si="20"/>
        <v>0.65635214915920415</v>
      </c>
      <c r="F236" s="10">
        <f t="shared" si="20"/>
        <v>-1.0272826433264868</v>
      </c>
      <c r="G236" s="10">
        <f t="shared" si="20"/>
        <v>5.2062052493637765</v>
      </c>
      <c r="H236" s="10">
        <f t="shared" si="20"/>
        <v>5.8921310857251683</v>
      </c>
      <c r="I236" s="10">
        <f t="shared" si="20"/>
        <v>6.4743082698902157</v>
      </c>
      <c r="J236" s="10">
        <f t="shared" si="20"/>
        <v>-7.5596125353399657E-2</v>
      </c>
      <c r="K236" s="15"/>
      <c r="L236" s="15"/>
      <c r="M236" s="18"/>
      <c r="N236" s="15"/>
      <c r="O236" s="15"/>
      <c r="P236" s="15"/>
      <c r="Q236" s="15"/>
      <c r="R236" s="15"/>
      <c r="S236" s="15"/>
      <c r="T236" s="15"/>
      <c r="U236" s="15"/>
      <c r="V236" s="15"/>
      <c r="AI236" s="11">
        <v>42461</v>
      </c>
      <c r="AJ236" s="10">
        <f t="shared" si="21"/>
        <v>0.64986717701980012</v>
      </c>
      <c r="AK236" s="10">
        <f t="shared" si="21"/>
        <v>0.49439835853455349</v>
      </c>
      <c r="AL236" s="10">
        <f t="shared" si="21"/>
        <v>-0.1822095506234831</v>
      </c>
      <c r="AM236" s="10">
        <f t="shared" si="21"/>
        <v>1.8406156214110467</v>
      </c>
      <c r="AN236" s="10">
        <f t="shared" si="21"/>
        <v>-1.2683629147191624</v>
      </c>
      <c r="AO236" s="10">
        <f t="shared" si="21"/>
        <v>0.48183424960733134</v>
      </c>
      <c r="AP236" s="10">
        <f t="shared" si="21"/>
        <v>1.3359448698086425</v>
      </c>
      <c r="AQ236" s="10">
        <f t="shared" si="21"/>
        <v>2.5307237522868036</v>
      </c>
      <c r="AR236" s="10">
        <f t="shared" si="21"/>
        <v>0.44462662519700302</v>
      </c>
      <c r="AS236" s="15"/>
      <c r="AT236" s="15"/>
    </row>
    <row r="237" spans="1:46" hidden="1" x14ac:dyDescent="0.25">
      <c r="A237" s="11">
        <v>42491</v>
      </c>
      <c r="B237" s="10">
        <f t="shared" si="20"/>
        <v>-0.52196367280910749</v>
      </c>
      <c r="C237" s="10">
        <f t="shared" si="20"/>
        <v>0.76288630759097487</v>
      </c>
      <c r="D237" s="10">
        <f t="shared" si="20"/>
        <v>-0.68303049781114566</v>
      </c>
      <c r="E237" s="10">
        <f t="shared" si="20"/>
        <v>0.63397225535344148</v>
      </c>
      <c r="F237" s="10">
        <f t="shared" si="20"/>
        <v>-0.47880599501708332</v>
      </c>
      <c r="G237" s="10">
        <f t="shared" si="20"/>
        <v>-0.88383130929604192</v>
      </c>
      <c r="H237" s="10">
        <f t="shared" si="20"/>
        <v>-0.39165774323790004</v>
      </c>
      <c r="I237" s="10">
        <f t="shared" si="20"/>
        <v>4.7946524302423938</v>
      </c>
      <c r="J237" s="10">
        <f t="shared" si="20"/>
        <v>0.55780144913026675</v>
      </c>
      <c r="K237" s="15"/>
      <c r="L237" s="15"/>
      <c r="M237" s="18"/>
      <c r="N237" s="15"/>
      <c r="O237" s="15"/>
      <c r="P237" s="15"/>
      <c r="Q237" s="15"/>
      <c r="R237" s="15"/>
      <c r="S237" s="15"/>
      <c r="T237" s="15"/>
      <c r="U237" s="15"/>
      <c r="V237" s="15"/>
      <c r="AI237" s="11">
        <v>42491</v>
      </c>
      <c r="AJ237" s="10">
        <f t="shared" si="21"/>
        <v>0.41630113998662921</v>
      </c>
      <c r="AK237" s="10">
        <f t="shared" si="21"/>
        <v>0.35292499715731651</v>
      </c>
      <c r="AL237" s="10">
        <f t="shared" si="21"/>
        <v>-8.3849366961814553E-2</v>
      </c>
      <c r="AM237" s="10">
        <f t="shared" si="21"/>
        <v>1.6794397656296383</v>
      </c>
      <c r="AN237" s="10">
        <f t="shared" si="21"/>
        <v>-0.559038004095882</v>
      </c>
      <c r="AO237" s="10">
        <f t="shared" si="21"/>
        <v>0.46851590436286017</v>
      </c>
      <c r="AP237" s="10">
        <f t="shared" si="21"/>
        <v>0.82970007917637645</v>
      </c>
      <c r="AQ237" s="10">
        <f t="shared" si="21"/>
        <v>2.2715953319338809</v>
      </c>
      <c r="AR237" s="10">
        <f t="shared" si="21"/>
        <v>0.36225699716152349</v>
      </c>
      <c r="AS237" s="15"/>
      <c r="AT237" s="15"/>
    </row>
    <row r="238" spans="1:46" hidden="1" x14ac:dyDescent="0.25">
      <c r="A238" s="11">
        <v>42522</v>
      </c>
      <c r="B238" s="10">
        <f t="shared" si="20"/>
        <v>0.9972928929917515</v>
      </c>
      <c r="C238" s="10">
        <f t="shared" si="20"/>
        <v>1.0212165827625768</v>
      </c>
      <c r="D238" s="10">
        <f t="shared" si="20"/>
        <v>-7.1883231096890654E-2</v>
      </c>
      <c r="E238" s="10">
        <f t="shared" si="20"/>
        <v>3.2468953115940593</v>
      </c>
      <c r="F238" s="10">
        <f t="shared" si="20"/>
        <v>-0.2048058123040164</v>
      </c>
      <c r="G238" s="10">
        <f t="shared" si="20"/>
        <v>3.5222946122979408</v>
      </c>
      <c r="H238" s="10">
        <f t="shared" si="20"/>
        <v>1.9048733870226329</v>
      </c>
      <c r="I238" s="10">
        <f t="shared" si="20"/>
        <v>4.4840597558454931</v>
      </c>
      <c r="J238" s="10">
        <f t="shared" si="20"/>
        <v>0.73045359637413299</v>
      </c>
      <c r="K238" s="15"/>
      <c r="L238" s="15"/>
      <c r="M238" s="18"/>
      <c r="N238" s="15"/>
      <c r="O238" s="15"/>
      <c r="P238" s="15"/>
      <c r="Q238" s="15"/>
      <c r="R238" s="15"/>
      <c r="S238" s="15"/>
      <c r="T238" s="15"/>
      <c r="U238" s="15"/>
      <c r="V238" s="15"/>
      <c r="AI238" s="11">
        <v>42522</v>
      </c>
      <c r="AJ238" s="10">
        <f t="shared" si="21"/>
        <v>0.20149304119510703</v>
      </c>
      <c r="AK238" s="10">
        <f t="shared" si="21"/>
        <v>0.35613052908236398</v>
      </c>
      <c r="AL238" s="10">
        <f t="shared" si="21"/>
        <v>0.16010215535725081</v>
      </c>
      <c r="AM238" s="10">
        <f t="shared" si="21"/>
        <v>1.3370106171336289</v>
      </c>
      <c r="AN238" s="10">
        <f t="shared" si="21"/>
        <v>-0.21297375178839673</v>
      </c>
      <c r="AO238" s="10">
        <f t="shared" si="21"/>
        <v>0.58485024852974732</v>
      </c>
      <c r="AP238" s="10">
        <f t="shared" si="21"/>
        <v>0.26219238181246851</v>
      </c>
      <c r="AQ238" s="10">
        <f t="shared" si="21"/>
        <v>1.496898623618037</v>
      </c>
      <c r="AR238" s="10">
        <f t="shared" si="21"/>
        <v>0.30166919788752011</v>
      </c>
      <c r="AS238" s="15"/>
      <c r="AT238" s="15"/>
    </row>
    <row r="239" spans="1:46" hidden="1" x14ac:dyDescent="0.25">
      <c r="A239" s="11">
        <v>42552</v>
      </c>
      <c r="B239" s="15">
        <f t="shared" si="20"/>
        <v>-0.75808310726228001</v>
      </c>
      <c r="C239" s="15">
        <f t="shared" si="20"/>
        <v>-1.2167395364554636</v>
      </c>
      <c r="D239" s="15">
        <f t="shared" si="20"/>
        <v>-0.5295715137920638</v>
      </c>
      <c r="E239" s="15">
        <f t="shared" si="20"/>
        <v>-0.47836296055227479</v>
      </c>
      <c r="F239" s="15">
        <f t="shared" si="20"/>
        <v>-0.91875686764379338</v>
      </c>
      <c r="G239" s="15">
        <f t="shared" si="20"/>
        <v>-4.358574390112409</v>
      </c>
      <c r="H239" s="15">
        <f t="shared" si="20"/>
        <v>-5.0246247448623791</v>
      </c>
      <c r="I239" s="15">
        <f t="shared" si="20"/>
        <v>-8.3858043725973772</v>
      </c>
      <c r="J239" s="15">
        <f t="shared" si="20"/>
        <v>-1.1869211552693884</v>
      </c>
      <c r="K239" s="15"/>
      <c r="L239" s="15"/>
      <c r="M239" s="18"/>
      <c r="N239" s="15"/>
      <c r="O239" s="15"/>
      <c r="P239" s="15"/>
      <c r="Q239" s="15"/>
      <c r="R239" s="15"/>
      <c r="S239" s="15"/>
      <c r="T239" s="15"/>
      <c r="U239" s="15"/>
      <c r="V239" s="15"/>
      <c r="AI239" s="11">
        <v>42552</v>
      </c>
      <c r="AJ239" s="15">
        <f t="shared" si="21"/>
        <v>9.3239201529854654E-2</v>
      </c>
      <c r="AK239" s="15">
        <f t="shared" si="21"/>
        <v>0.57002565760046764</v>
      </c>
      <c r="AL239" s="15">
        <f t="shared" si="21"/>
        <v>0.47532500911020747</v>
      </c>
      <c r="AM239" s="15">
        <f t="shared" si="21"/>
        <v>1.0263653132939652</v>
      </c>
      <c r="AN239" s="15">
        <f t="shared" si="21"/>
        <v>-9.6948242772199933E-2</v>
      </c>
      <c r="AO239" s="15">
        <f t="shared" si="21"/>
        <v>0.81348096918112844</v>
      </c>
      <c r="AP239" s="15">
        <f t="shared" si="21"/>
        <v>3.9391137675707455E-2</v>
      </c>
      <c r="AQ239" s="15">
        <f t="shared" si="21"/>
        <v>0.66016819887141764</v>
      </c>
      <c r="AR239" s="15">
        <f t="shared" si="21"/>
        <v>0.3132346402823174</v>
      </c>
      <c r="AS239" s="15"/>
      <c r="AT239" s="15"/>
    </row>
    <row r="240" spans="1:46" hidden="1" x14ac:dyDescent="0.25">
      <c r="A240" s="11">
        <v>42583</v>
      </c>
      <c r="B240" s="15">
        <f t="shared" si="20"/>
        <v>1.4726075037843032</v>
      </c>
      <c r="C240" s="15">
        <f t="shared" si="20"/>
        <v>1.7694124573610424</v>
      </c>
      <c r="D240" s="15">
        <f t="shared" si="20"/>
        <v>2.3671966102880617</v>
      </c>
      <c r="E240" s="15">
        <f t="shared" si="20"/>
        <v>2.3321090909629731</v>
      </c>
      <c r="F240" s="15">
        <f t="shared" si="20"/>
        <v>1.4539120306644691</v>
      </c>
      <c r="G240" s="15">
        <f t="shared" si="20"/>
        <v>1.1821813427145571</v>
      </c>
      <c r="H240" s="15">
        <f t="shared" si="20"/>
        <v>0.48389853123931914</v>
      </c>
      <c r="I240" s="15">
        <f t="shared" si="20"/>
        <v>5.3499121350514258</v>
      </c>
      <c r="J240" s="15">
        <f t="shared" si="20"/>
        <v>1.7313169572493052</v>
      </c>
      <c r="K240" s="15"/>
      <c r="L240" s="15"/>
      <c r="M240" s="18"/>
      <c r="N240" s="15"/>
      <c r="O240" s="15"/>
      <c r="P240" s="15"/>
      <c r="Q240" s="15"/>
      <c r="R240" s="15"/>
      <c r="S240" s="15"/>
      <c r="T240" s="15"/>
      <c r="U240" s="15"/>
      <c r="V240" s="15"/>
      <c r="AI240" s="11">
        <v>42583</v>
      </c>
      <c r="AJ240" s="15">
        <f t="shared" si="21"/>
        <v>9.8012468062535163E-2</v>
      </c>
      <c r="AK240" s="15">
        <f t="shared" si="21"/>
        <v>0.88699158038538428</v>
      </c>
      <c r="AL240" s="15">
        <f t="shared" si="21"/>
        <v>0.80246505490694631</v>
      </c>
      <c r="AM240" s="15">
        <f t="shared" si="21"/>
        <v>0.92944271111743149</v>
      </c>
      <c r="AN240" s="15">
        <f t="shared" si="21"/>
        <v>5.8292288170065376E-2</v>
      </c>
      <c r="AO240" s="15">
        <f t="shared" si="21"/>
        <v>1.0641309696666923</v>
      </c>
      <c r="AP240" s="15">
        <f t="shared" si="21"/>
        <v>-0.15215236731775406</v>
      </c>
      <c r="AQ240" s="15">
        <f t="shared" si="21"/>
        <v>1.9457929740468671E-2</v>
      </c>
      <c r="AR240" s="15">
        <f t="shared" si="21"/>
        <v>0.41438994211166857</v>
      </c>
      <c r="AS240" s="15"/>
      <c r="AT240" s="15"/>
    </row>
    <row r="241" spans="1:46" hidden="1" x14ac:dyDescent="0.25">
      <c r="A241" s="11">
        <v>42614</v>
      </c>
      <c r="B241" s="15">
        <f t="shared" si="20"/>
        <v>-0.53195519170859029</v>
      </c>
      <c r="C241" s="15">
        <f t="shared" si="20"/>
        <v>-0.26491995226352572</v>
      </c>
      <c r="D241" s="15">
        <f t="shared" si="20"/>
        <v>1.0826751388385958</v>
      </c>
      <c r="E241" s="15">
        <f t="shared" si="20"/>
        <v>-0.17210817155110192</v>
      </c>
      <c r="F241" s="15">
        <f t="shared" si="20"/>
        <v>-1.0557908873779098</v>
      </c>
      <c r="G241" s="15">
        <f t="shared" si="20"/>
        <v>4.2903974706725307</v>
      </c>
      <c r="H241" s="15">
        <f t="shared" si="20"/>
        <v>3.3288646960371722</v>
      </c>
      <c r="I241" s="15">
        <f t="shared" si="20"/>
        <v>-1.236238375031391</v>
      </c>
      <c r="J241" s="15">
        <f t="shared" si="20"/>
        <v>-0.17414336304460676</v>
      </c>
      <c r="K241" s="15"/>
      <c r="L241" s="15"/>
      <c r="M241" s="18"/>
      <c r="N241" s="15"/>
      <c r="O241" s="15"/>
      <c r="P241" s="15"/>
      <c r="Q241" s="15"/>
      <c r="R241" s="15"/>
      <c r="S241" s="15"/>
      <c r="T241" s="15"/>
      <c r="U241" s="15"/>
      <c r="V241" s="15"/>
      <c r="AI241" s="11">
        <v>42614</v>
      </c>
      <c r="AJ241" s="15">
        <f t="shared" si="21"/>
        <v>0.20643508889071427</v>
      </c>
      <c r="AK241" s="15">
        <f t="shared" si="21"/>
        <v>1.1580947297687061</v>
      </c>
      <c r="AL241" s="15">
        <f t="shared" si="21"/>
        <v>1.1215233358437189</v>
      </c>
      <c r="AM241" s="15">
        <f t="shared" si="21"/>
        <v>1.1556187462012701</v>
      </c>
      <c r="AN241" s="15">
        <f t="shared" si="21"/>
        <v>0.4151414883989446</v>
      </c>
      <c r="AO241" s="15">
        <f t="shared" si="21"/>
        <v>0.96357932166320381</v>
      </c>
      <c r="AP241" s="15">
        <f t="shared" si="21"/>
        <v>-0.3867033898850849</v>
      </c>
      <c r="AQ241" s="15">
        <f t="shared" si="21"/>
        <v>-0.34699566313346963</v>
      </c>
      <c r="AR241" s="15">
        <f t="shared" si="21"/>
        <v>0.5862692456252887</v>
      </c>
      <c r="AS241" s="15"/>
      <c r="AT241" s="15"/>
    </row>
    <row r="242" spans="1:46" hidden="1" x14ac:dyDescent="0.25">
      <c r="A242" s="11">
        <v>42644</v>
      </c>
      <c r="B242" s="15">
        <f t="shared" si="20"/>
        <v>-0.91941544113186069</v>
      </c>
      <c r="C242" s="15">
        <f t="shared" si="20"/>
        <v>2.1302392350384167</v>
      </c>
      <c r="D242" s="15">
        <f t="shared" si="20"/>
        <v>1.1723569776014102</v>
      </c>
      <c r="E242" s="15">
        <f t="shared" si="20"/>
        <v>1.0634630667289144</v>
      </c>
      <c r="F242" s="15">
        <f t="shared" si="20"/>
        <v>0.53084936463230292</v>
      </c>
      <c r="G242" s="15">
        <f t="shared" si="20"/>
        <v>2.7748320710635426</v>
      </c>
      <c r="H242" s="15">
        <f t="shared" si="20"/>
        <v>-1.5448052640497139</v>
      </c>
      <c r="I242" s="15">
        <f t="shared" si="20"/>
        <v>-0.75802778272009164</v>
      </c>
      <c r="J242" s="15">
        <f t="shared" si="20"/>
        <v>0.6734593935113935</v>
      </c>
      <c r="K242" s="15"/>
      <c r="L242" s="15"/>
      <c r="M242" s="18"/>
      <c r="N242" s="15"/>
      <c r="O242" s="15"/>
      <c r="P242" s="15"/>
      <c r="Q242" s="15"/>
      <c r="R242" s="15"/>
      <c r="S242" s="15"/>
      <c r="T242" s="15"/>
      <c r="U242" s="15"/>
      <c r="V242" s="15"/>
      <c r="AI242" s="11">
        <v>42644</v>
      </c>
      <c r="AJ242" s="15">
        <f t="shared" si="21"/>
        <v>0.30315709160898052</v>
      </c>
      <c r="AK242" s="15">
        <f t="shared" si="21"/>
        <v>1.3323034703324623</v>
      </c>
      <c r="AL242" s="15">
        <f t="shared" si="21"/>
        <v>1.2999354877680389</v>
      </c>
      <c r="AM242" s="15">
        <f t="shared" si="21"/>
        <v>1.4670746116662627</v>
      </c>
      <c r="AN242" s="15">
        <f t="shared" si="21"/>
        <v>1.0447134638147872</v>
      </c>
      <c r="AO242" s="15">
        <f t="shared" si="21"/>
        <v>0.83268394944717272</v>
      </c>
      <c r="AP242" s="15">
        <f t="shared" si="21"/>
        <v>-0.33914458510379575</v>
      </c>
      <c r="AQ242" s="15">
        <f t="shared" si="21"/>
        <v>-0.36723081112705813</v>
      </c>
      <c r="AR242" s="15">
        <f t="shared" si="21"/>
        <v>0.79204726815117965</v>
      </c>
      <c r="AS242" s="15"/>
      <c r="AT242" s="15"/>
    </row>
    <row r="243" spans="1:46" hidden="1" x14ac:dyDescent="0.25">
      <c r="A243" s="11">
        <v>42675</v>
      </c>
      <c r="B243" s="15">
        <f t="shared" si="20"/>
        <v>2.0811882844978413</v>
      </c>
      <c r="C243" s="15">
        <f t="shared" si="20"/>
        <v>3.9719210162983956</v>
      </c>
      <c r="D243" s="15">
        <f t="shared" si="20"/>
        <v>1.2157358857682254</v>
      </c>
      <c r="E243" s="15">
        <f t="shared" si="20"/>
        <v>1.5686487336397335</v>
      </c>
      <c r="F243" s="15">
        <f t="shared" si="20"/>
        <v>2.0132859941786307</v>
      </c>
      <c r="G243" s="15">
        <f t="shared" si="20"/>
        <v>-2.3079155864493117</v>
      </c>
      <c r="H243" s="15">
        <f t="shared" si="20"/>
        <v>1.4681673741006023</v>
      </c>
      <c r="I243" s="15">
        <f t="shared" si="20"/>
        <v>-0.5842375175586767</v>
      </c>
      <c r="J243" s="15">
        <f t="shared" si="20"/>
        <v>1.7434292840101904</v>
      </c>
      <c r="K243" s="15"/>
      <c r="L243" s="15"/>
      <c r="M243" s="18"/>
      <c r="N243" s="15"/>
      <c r="O243" s="15"/>
      <c r="P243" s="15"/>
      <c r="Q243" s="15"/>
      <c r="R243" s="15"/>
      <c r="S243" s="15"/>
      <c r="T243" s="15"/>
      <c r="U243" s="15"/>
      <c r="V243" s="15"/>
      <c r="AI243" s="11">
        <v>42675</v>
      </c>
      <c r="AJ243" s="15">
        <f t="shared" si="21"/>
        <v>0.21882281428540296</v>
      </c>
      <c r="AK243" s="15">
        <f t="shared" si="21"/>
        <v>1.1999714026379849</v>
      </c>
      <c r="AL243" s="15">
        <f t="shared" si="21"/>
        <v>1.1721697335109553</v>
      </c>
      <c r="AM243" s="15">
        <f t="shared" si="21"/>
        <v>1.7421492298757641</v>
      </c>
      <c r="AN243" s="15">
        <f t="shared" si="21"/>
        <v>1.6602827975287227</v>
      </c>
      <c r="AO243" s="15">
        <f t="shared" si="21"/>
        <v>0.75430977965113755</v>
      </c>
      <c r="AP243" s="15">
        <f t="shared" si="21"/>
        <v>-0.12347403109156119</v>
      </c>
      <c r="AQ243" s="15">
        <f t="shared" si="21"/>
        <v>-0.15813589491664004</v>
      </c>
      <c r="AR243" s="15">
        <f t="shared" si="21"/>
        <v>0.81276849598748413</v>
      </c>
      <c r="AS243" s="15"/>
      <c r="AT243" s="15"/>
    </row>
    <row r="244" spans="1:46" hidden="1" x14ac:dyDescent="0.25">
      <c r="A244" s="11">
        <v>42705</v>
      </c>
      <c r="B244" s="15">
        <f t="shared" si="20"/>
        <v>7.5547144254329623E-2</v>
      </c>
      <c r="C244" s="15">
        <f t="shared" si="20"/>
        <v>-0.13840624632214826</v>
      </c>
      <c r="D244" s="15">
        <f t="shared" si="20"/>
        <v>0.71124993504356837</v>
      </c>
      <c r="E244" s="15">
        <f t="shared" si="20"/>
        <v>3.4296197217085904</v>
      </c>
      <c r="F244" s="15">
        <f t="shared" si="20"/>
        <v>2.884129307763601</v>
      </c>
      <c r="G244" s="15">
        <f t="shared" si="20"/>
        <v>0.52999952234836201</v>
      </c>
      <c r="H244" s="15">
        <f t="shared" si="20"/>
        <v>-0.79199648950636004</v>
      </c>
      <c r="I244" s="15">
        <f t="shared" si="20"/>
        <v>2.9118663089632122</v>
      </c>
      <c r="J244" s="15">
        <f t="shared" si="20"/>
        <v>0.62711575766019223</v>
      </c>
      <c r="K244" s="15"/>
      <c r="L244" s="15"/>
      <c r="M244" s="18"/>
      <c r="N244" s="15"/>
      <c r="O244" s="15"/>
      <c r="P244" s="15"/>
      <c r="Q244" s="15"/>
      <c r="R244" s="15"/>
      <c r="S244" s="15"/>
      <c r="T244" s="15"/>
      <c r="U244" s="15"/>
      <c r="V244" s="15"/>
      <c r="AI244" s="11">
        <v>42705</v>
      </c>
      <c r="AJ244" s="15">
        <f t="shared" si="21"/>
        <v>0.12281279587324434</v>
      </c>
      <c r="AK244" s="15">
        <f t="shared" si="21"/>
        <v>0.83073865963729077</v>
      </c>
      <c r="AL244" s="15">
        <f t="shared" si="21"/>
        <v>0.90839769193355835</v>
      </c>
      <c r="AM244" s="15">
        <f t="shared" si="21"/>
        <v>1.9266914842603029</v>
      </c>
      <c r="AN244" s="15">
        <f t="shared" si="21"/>
        <v>2.1535794671248851</v>
      </c>
      <c r="AO244" s="15">
        <f t="shared" si="21"/>
        <v>0.75423448501301493</v>
      </c>
      <c r="AP244" s="15">
        <f t="shared" si="21"/>
        <v>0.16184831917138354</v>
      </c>
      <c r="AQ244" s="15">
        <f t="shared" si="21"/>
        <v>-1.2786546280878497E-2</v>
      </c>
      <c r="AR244" s="15">
        <f t="shared" si="21"/>
        <v>0.71124819079881263</v>
      </c>
      <c r="AS244" s="15"/>
      <c r="AT244" s="15"/>
    </row>
    <row r="245" spans="1:46" hidden="1" x14ac:dyDescent="0.25">
      <c r="A245" s="11">
        <v>42736</v>
      </c>
      <c r="B245" s="15">
        <f t="shared" si="20"/>
        <v>-0.15732509345650669</v>
      </c>
      <c r="C245" s="15">
        <f t="shared" si="20"/>
        <v>-1.3503780992331116</v>
      </c>
      <c r="D245" s="15">
        <f t="shared" si="20"/>
        <v>1.2749152216348705</v>
      </c>
      <c r="E245" s="15">
        <f t="shared" si="20"/>
        <v>2.208215730528849</v>
      </c>
      <c r="F245" s="15">
        <f t="shared" si="20"/>
        <v>2.8887850945141054</v>
      </c>
      <c r="G245" s="15">
        <f t="shared" si="20"/>
        <v>1.0878743136024696</v>
      </c>
      <c r="H245" s="15">
        <f t="shared" si="20"/>
        <v>-6.7003712202996155</v>
      </c>
      <c r="I245" s="15">
        <f t="shared" si="20"/>
        <v>-1.8188770179318396</v>
      </c>
      <c r="J245" s="15">
        <f t="shared" si="20"/>
        <v>0.53788734975897512</v>
      </c>
      <c r="K245" s="15"/>
      <c r="L245" s="15"/>
      <c r="M245" s="18"/>
      <c r="N245" s="15"/>
      <c r="O245" s="15"/>
      <c r="P245" s="15"/>
      <c r="Q245" s="15"/>
      <c r="R245" s="15"/>
      <c r="S245" s="15"/>
      <c r="T245" s="15"/>
      <c r="U245" s="15"/>
      <c r="V245" s="15"/>
      <c r="AI245" s="11">
        <v>42736</v>
      </c>
      <c r="AJ245" s="15">
        <f t="shared" si="21"/>
        <v>0.15318302283695573</v>
      </c>
      <c r="AK245" s="15">
        <f t="shared" si="21"/>
        <v>0.45834689540757267</v>
      </c>
      <c r="AL245" s="15">
        <f t="shared" si="21"/>
        <v>0.76936876261221698</v>
      </c>
      <c r="AM245" s="15">
        <f t="shared" si="21"/>
        <v>1.9503617986165125</v>
      </c>
      <c r="AN245" s="15">
        <f t="shared" si="21"/>
        <v>2.3625213074169693</v>
      </c>
      <c r="AO245" s="15">
        <f t="shared" si="21"/>
        <v>0.79051590868223798</v>
      </c>
      <c r="AP245" s="15">
        <f t="shared" si="21"/>
        <v>0.57580996288089636</v>
      </c>
      <c r="AQ245" s="15">
        <f t="shared" si="21"/>
        <v>-3.6156689430782762E-2</v>
      </c>
      <c r="AR245" s="15">
        <f t="shared" si="21"/>
        <v>0.61022208748660489</v>
      </c>
      <c r="AS245" s="15"/>
      <c r="AT245" s="15"/>
    </row>
    <row r="246" spans="1:46" hidden="1" x14ac:dyDescent="0.25">
      <c r="A246" s="11">
        <v>42767</v>
      </c>
      <c r="B246" s="15">
        <f t="shared" si="20"/>
        <v>0.3697407348578281</v>
      </c>
      <c r="C246" s="15">
        <f t="shared" si="20"/>
        <v>0.6071095308460599</v>
      </c>
      <c r="D246" s="15">
        <f t="shared" si="20"/>
        <v>1.2989174613083492</v>
      </c>
      <c r="E246" s="15">
        <f t="shared" si="20"/>
        <v>1.8945799310193649</v>
      </c>
      <c r="F246" s="15">
        <f t="shared" si="20"/>
        <v>1.208787656294291</v>
      </c>
      <c r="G246" s="15">
        <f t="shared" si="20"/>
        <v>-1.9784317107430809</v>
      </c>
      <c r="H246" s="15">
        <f t="shared" si="20"/>
        <v>9.5106989064345271</v>
      </c>
      <c r="I246" s="15">
        <f t="shared" si="20"/>
        <v>-0.68197937923298468</v>
      </c>
      <c r="J246" s="15">
        <f t="shared" si="20"/>
        <v>0.65632683561771898</v>
      </c>
      <c r="K246" s="15"/>
      <c r="L246" s="15"/>
      <c r="M246" s="18"/>
      <c r="N246" s="15"/>
      <c r="O246" s="15"/>
      <c r="P246" s="15"/>
      <c r="Q246" s="15"/>
      <c r="R246" s="15"/>
      <c r="S246" s="15"/>
      <c r="T246" s="15"/>
      <c r="U246" s="15"/>
      <c r="V246" s="15"/>
      <c r="AI246" s="11">
        <v>42767</v>
      </c>
      <c r="AJ246" s="15">
        <f t="shared" si="21"/>
        <v>0.31597991396317582</v>
      </c>
      <c r="AK246" s="15">
        <f t="shared" si="21"/>
        <v>0.3006665403847677</v>
      </c>
      <c r="AL246" s="15">
        <f t="shared" si="21"/>
        <v>0.89590877225282384</v>
      </c>
      <c r="AM246" s="15">
        <f t="shared" si="21"/>
        <v>1.7724960449565259</v>
      </c>
      <c r="AN246" s="15">
        <f t="shared" si="21"/>
        <v>2.2229265339169615</v>
      </c>
      <c r="AO246" s="15">
        <f t="shared" si="21"/>
        <v>0.84461162676174695</v>
      </c>
      <c r="AP246" s="15">
        <f t="shared" si="21"/>
        <v>1.0757557308292292</v>
      </c>
      <c r="AQ246" s="15">
        <f t="shared" si="21"/>
        <v>-3.1408405777227699E-2</v>
      </c>
      <c r="AR246" s="15">
        <f t="shared" si="21"/>
        <v>0.62909281845313103</v>
      </c>
      <c r="AS246" s="15"/>
      <c r="AT246" s="15"/>
    </row>
    <row r="247" spans="1:46" hidden="1" x14ac:dyDescent="0.25">
      <c r="A247" s="11">
        <v>42795</v>
      </c>
      <c r="B247" s="15">
        <f t="shared" si="20"/>
        <v>-1.0176187476900083</v>
      </c>
      <c r="C247" s="15">
        <f t="shared" si="20"/>
        <v>1.5282948047193656</v>
      </c>
      <c r="D247" s="15">
        <f t="shared" si="20"/>
        <v>-0.76795445128992412</v>
      </c>
      <c r="E247" s="15">
        <f t="shared" si="20"/>
        <v>6.3856361556503316E-2</v>
      </c>
      <c r="F247" s="15">
        <f t="shared" si="20"/>
        <v>3.2336967315463028</v>
      </c>
      <c r="G247" s="15">
        <f t="shared" si="20"/>
        <v>8.3691356201854603</v>
      </c>
      <c r="H247" s="15">
        <f t="shared" si="20"/>
        <v>3.7456758867318456</v>
      </c>
      <c r="I247" s="15">
        <f t="shared" si="20"/>
        <v>-0.69830483096122009</v>
      </c>
      <c r="J247" s="15">
        <f t="shared" si="20"/>
        <v>0.36682156626245899</v>
      </c>
      <c r="K247" s="15"/>
      <c r="L247" s="15"/>
      <c r="M247" s="18"/>
      <c r="N247" s="15"/>
      <c r="O247" s="15"/>
      <c r="P247" s="15"/>
      <c r="Q247" s="15"/>
      <c r="R247" s="15"/>
      <c r="S247" s="15"/>
      <c r="T247" s="15"/>
      <c r="U247" s="15"/>
      <c r="V247" s="15"/>
      <c r="AI247" s="11">
        <v>42795</v>
      </c>
      <c r="AJ247" s="15">
        <f t="shared" si="21"/>
        <v>0.59833039000238841</v>
      </c>
      <c r="AK247" s="15">
        <f t="shared" si="21"/>
        <v>0.5201486892055982</v>
      </c>
      <c r="AL247" s="15">
        <f t="shared" si="21"/>
        <v>1.3571499471876933</v>
      </c>
      <c r="AM247" s="15">
        <f t="shared" si="21"/>
        <v>1.5225712045075568</v>
      </c>
      <c r="AN247" s="15">
        <f t="shared" si="21"/>
        <v>1.7891668441694719</v>
      </c>
      <c r="AO247" s="15">
        <f t="shared" si="21"/>
        <v>1.4277624676661844</v>
      </c>
      <c r="AP247" s="15">
        <f t="shared" si="21"/>
        <v>1.8607349433733589</v>
      </c>
      <c r="AQ247" s="15">
        <f t="shared" si="21"/>
        <v>0.18709416039300208</v>
      </c>
      <c r="AR247" s="15">
        <f t="shared" si="21"/>
        <v>0.85108358836751563</v>
      </c>
      <c r="AS247" s="15"/>
      <c r="AT247" s="15"/>
    </row>
    <row r="248" spans="1:46" hidden="1" x14ac:dyDescent="0.25">
      <c r="A248" s="11">
        <v>42826</v>
      </c>
      <c r="B248" s="15">
        <f t="shared" ref="B248:J263" si="22">B192/B191*100-100</f>
        <v>0.91885078166291123</v>
      </c>
      <c r="C248" s="15">
        <f t="shared" si="22"/>
        <v>-1.9923414014382388</v>
      </c>
      <c r="D248" s="15">
        <f t="shared" si="22"/>
        <v>1.0485610101470115</v>
      </c>
      <c r="E248" s="15">
        <f t="shared" si="22"/>
        <v>1.4659384743222859</v>
      </c>
      <c r="F248" s="15">
        <f t="shared" si="22"/>
        <v>0.21891481025679127</v>
      </c>
      <c r="G248" s="15">
        <f t="shared" si="22"/>
        <v>-2.7848860461796647</v>
      </c>
      <c r="H248" s="15">
        <f t="shared" si="22"/>
        <v>-3.0758472792766725</v>
      </c>
      <c r="I248" s="15">
        <f t="shared" si="22"/>
        <v>2.6511616793753632</v>
      </c>
      <c r="J248" s="15">
        <f t="shared" si="22"/>
        <v>-0.80865823609585163</v>
      </c>
      <c r="K248" s="15"/>
      <c r="L248" s="15"/>
      <c r="M248" s="18"/>
      <c r="N248" s="15"/>
      <c r="O248" s="15"/>
      <c r="P248" s="15"/>
      <c r="Q248" s="15"/>
      <c r="R248" s="15"/>
      <c r="S248" s="15"/>
      <c r="T248" s="15"/>
      <c r="U248" s="15"/>
      <c r="V248" s="15"/>
      <c r="AI248" s="11">
        <v>42826</v>
      </c>
      <c r="AJ248" s="15">
        <f t="shared" si="21"/>
        <v>0.86042761097182563</v>
      </c>
      <c r="AK248" s="15">
        <f t="shared" si="21"/>
        <v>0.97334619756419727</v>
      </c>
      <c r="AL248" s="15">
        <f t="shared" si="21"/>
        <v>1.8368925788736732</v>
      </c>
      <c r="AM248" s="15">
        <f t="shared" si="21"/>
        <v>1.3357890562597703</v>
      </c>
      <c r="AN248" s="15">
        <f t="shared" si="21"/>
        <v>1.2314230755391691</v>
      </c>
      <c r="AO248" s="15">
        <f t="shared" si="21"/>
        <v>2.1120854938915414</v>
      </c>
      <c r="AP248" s="15">
        <f t="shared" si="21"/>
        <v>2.5781560773873764</v>
      </c>
      <c r="AQ248" s="15">
        <f t="shared" si="21"/>
        <v>0.41844413081899745</v>
      </c>
      <c r="AR248" s="15">
        <f t="shared" si="21"/>
        <v>1.1272937171489303</v>
      </c>
      <c r="AS248" s="15"/>
      <c r="AT248" s="15"/>
    </row>
    <row r="249" spans="1:46" hidden="1" x14ac:dyDescent="0.25">
      <c r="A249" s="11">
        <v>42856</v>
      </c>
      <c r="B249" s="15">
        <f t="shared" si="22"/>
        <v>3.6550741097857582</v>
      </c>
      <c r="C249" s="15">
        <f t="shared" si="22"/>
        <v>4.4974997131646433</v>
      </c>
      <c r="D249" s="15">
        <f t="shared" si="22"/>
        <v>4.6022582724005474</v>
      </c>
      <c r="E249" s="15">
        <f t="shared" si="22"/>
        <v>2.2861170965133653</v>
      </c>
      <c r="F249" s="15">
        <f t="shared" si="22"/>
        <v>1.322478695742916</v>
      </c>
      <c r="G249" s="15">
        <f t="shared" si="22"/>
        <v>4.8901028822375849</v>
      </c>
      <c r="H249" s="15">
        <f t="shared" si="22"/>
        <v>6.2834258903412064</v>
      </c>
      <c r="I249" s="15">
        <f t="shared" si="22"/>
        <v>1.2447899864741458</v>
      </c>
      <c r="J249" s="15">
        <f t="shared" si="22"/>
        <v>4.4088309164709329</v>
      </c>
      <c r="K249" s="15"/>
      <c r="L249" s="15"/>
      <c r="M249" s="18"/>
      <c r="N249" s="15"/>
      <c r="O249" s="15"/>
      <c r="P249" s="15"/>
      <c r="Q249" s="15"/>
      <c r="R249" s="15"/>
      <c r="S249" s="15"/>
      <c r="T249" s="15"/>
      <c r="U249" s="15"/>
      <c r="V249" s="15"/>
      <c r="AI249" s="11">
        <v>42856</v>
      </c>
      <c r="AJ249" s="15">
        <f t="shared" si="21"/>
        <v>1.1277881243309906</v>
      </c>
      <c r="AK249" s="15">
        <f t="shared" si="21"/>
        <v>1.5124947770611641</v>
      </c>
      <c r="AL249" s="15">
        <f t="shared" si="21"/>
        <v>2.1552371428957997</v>
      </c>
      <c r="AM249" s="15">
        <f t="shared" si="21"/>
        <v>1.4318840579630177</v>
      </c>
      <c r="AN249" s="15">
        <f t="shared" si="21"/>
        <v>0.75813218882106526</v>
      </c>
      <c r="AO249" s="15">
        <f t="shared" si="21"/>
        <v>2.3542768549255015</v>
      </c>
      <c r="AP249" s="15">
        <f t="shared" si="21"/>
        <v>3.0091644909086455</v>
      </c>
      <c r="AQ249" s="15">
        <f t="shared" si="21"/>
        <v>0.79020428672831144</v>
      </c>
      <c r="AR249" s="15">
        <f t="shared" si="21"/>
        <v>1.4238939128675838</v>
      </c>
      <c r="AS249" s="15"/>
      <c r="AT249" s="15"/>
    </row>
    <row r="250" spans="1:46" hidden="1" x14ac:dyDescent="0.25">
      <c r="A250" s="11">
        <v>42887</v>
      </c>
      <c r="B250" s="15">
        <f t="shared" si="22"/>
        <v>0.8622430543887134</v>
      </c>
      <c r="C250" s="15">
        <f t="shared" si="22"/>
        <v>1.9499056463710076</v>
      </c>
      <c r="D250" s="15">
        <f t="shared" si="22"/>
        <v>2.7846008864172518</v>
      </c>
      <c r="E250" s="15">
        <f t="shared" si="22"/>
        <v>1.0607781751999426</v>
      </c>
      <c r="F250" s="15">
        <f t="shared" si="22"/>
        <v>-0.19253012765040012</v>
      </c>
      <c r="G250" s="15">
        <f t="shared" si="22"/>
        <v>-2.6916749714689558</v>
      </c>
      <c r="H250" s="15">
        <f t="shared" si="22"/>
        <v>-0.19847815466793861</v>
      </c>
      <c r="I250" s="15">
        <f t="shared" si="22"/>
        <v>-1.6001487750185248</v>
      </c>
      <c r="J250" s="15">
        <f t="shared" si="22"/>
        <v>1.3120967772361354</v>
      </c>
      <c r="K250" s="15"/>
      <c r="L250" s="15"/>
      <c r="M250" s="18"/>
      <c r="N250" s="15"/>
      <c r="O250" s="15"/>
      <c r="P250" s="15"/>
      <c r="Q250" s="15"/>
      <c r="R250" s="15"/>
      <c r="S250" s="15"/>
      <c r="T250" s="15"/>
      <c r="U250" s="15"/>
      <c r="V250" s="15"/>
      <c r="AI250" s="11">
        <v>42887</v>
      </c>
      <c r="AJ250" s="15">
        <f t="shared" si="21"/>
        <v>1.2752785939164539</v>
      </c>
      <c r="AK250" s="15">
        <f t="shared" si="21"/>
        <v>1.8266700269303584</v>
      </c>
      <c r="AL250" s="15">
        <f t="shared" si="21"/>
        <v>2.1854567623361731</v>
      </c>
      <c r="AM250" s="15">
        <f t="shared" si="21"/>
        <v>1.4931864162804658</v>
      </c>
      <c r="AN250" s="15">
        <f t="shared" si="21"/>
        <v>0.56080626787647248</v>
      </c>
      <c r="AO250" s="15">
        <f t="shared" si="21"/>
        <v>2.1604777485402735</v>
      </c>
      <c r="AP250" s="15">
        <f t="shared" si="21"/>
        <v>3.1683371674662766</v>
      </c>
      <c r="AQ250" s="15">
        <f t="shared" si="21"/>
        <v>1.1445468630448374</v>
      </c>
      <c r="AR250" s="15">
        <f t="shared" si="21"/>
        <v>1.5791860377564433</v>
      </c>
      <c r="AS250" s="15"/>
      <c r="AT250" s="15"/>
    </row>
    <row r="251" spans="1:46" hidden="1" x14ac:dyDescent="0.25">
      <c r="A251" s="11">
        <v>42917</v>
      </c>
      <c r="B251" s="15">
        <f t="shared" si="22"/>
        <v>0.18360948243889652</v>
      </c>
      <c r="C251" s="15">
        <f t="shared" si="22"/>
        <v>1.298073227378211</v>
      </c>
      <c r="D251" s="15">
        <f t="shared" si="22"/>
        <v>1.7894743157234956</v>
      </c>
      <c r="E251" s="15">
        <f t="shared" si="22"/>
        <v>1.2236937676515396</v>
      </c>
      <c r="F251" s="15">
        <f t="shared" si="22"/>
        <v>0.43344878230891482</v>
      </c>
      <c r="G251" s="15">
        <f t="shared" si="22"/>
        <v>7.0092709658222958</v>
      </c>
      <c r="H251" s="15">
        <f t="shared" si="22"/>
        <v>4.7962598138829691</v>
      </c>
      <c r="I251" s="15">
        <f t="shared" si="22"/>
        <v>3.4647186143102147</v>
      </c>
      <c r="J251" s="15">
        <f t="shared" si="22"/>
        <v>1.2984594219526571</v>
      </c>
      <c r="K251" s="15"/>
      <c r="L251" s="15"/>
      <c r="M251" s="18"/>
      <c r="N251" s="15"/>
      <c r="O251" s="15"/>
      <c r="P251" s="15"/>
      <c r="Q251" s="15"/>
      <c r="R251" s="15"/>
      <c r="S251" s="15"/>
      <c r="T251" s="15"/>
      <c r="U251" s="15"/>
      <c r="V251" s="15"/>
      <c r="AI251" s="11">
        <v>42917</v>
      </c>
      <c r="AJ251" s="15">
        <f t="shared" ref="AJ251:AR266" si="23">AJ195/AJ194*100-100</f>
        <v>1.2613546396106159</v>
      </c>
      <c r="AK251" s="15">
        <f t="shared" si="23"/>
        <v>1.8708935599155438</v>
      </c>
      <c r="AL251" s="15">
        <f t="shared" si="23"/>
        <v>1.9427803414543234</v>
      </c>
      <c r="AM251" s="15">
        <f t="shared" si="23"/>
        <v>1.6634912619053637</v>
      </c>
      <c r="AN251" s="15">
        <f t="shared" si="23"/>
        <v>0.67339711486459919</v>
      </c>
      <c r="AO251" s="15">
        <f t="shared" si="23"/>
        <v>1.945048248121779</v>
      </c>
      <c r="AP251" s="15">
        <f t="shared" si="23"/>
        <v>2.5723050727551851</v>
      </c>
      <c r="AQ251" s="15">
        <f t="shared" si="23"/>
        <v>1.6390343539107732</v>
      </c>
      <c r="AR251" s="15">
        <f t="shared" si="23"/>
        <v>1.5724811701813906</v>
      </c>
      <c r="AS251" s="15"/>
      <c r="AT251" s="15"/>
    </row>
    <row r="252" spans="1:46" hidden="1" x14ac:dyDescent="0.25">
      <c r="A252" s="11">
        <v>42948</v>
      </c>
      <c r="B252" s="15">
        <f t="shared" si="22"/>
        <v>1.2591963313246737</v>
      </c>
      <c r="C252" s="15">
        <f t="shared" si="22"/>
        <v>2.3878877808630108</v>
      </c>
      <c r="D252" s="15">
        <f t="shared" si="22"/>
        <v>1.9771065887349977</v>
      </c>
      <c r="E252" s="15">
        <f t="shared" si="22"/>
        <v>2.3599379415052368</v>
      </c>
      <c r="F252" s="15">
        <f t="shared" si="22"/>
        <v>0.98257788559072878</v>
      </c>
      <c r="G252" s="15">
        <f t="shared" si="22"/>
        <v>6.8028783027319122</v>
      </c>
      <c r="H252" s="15">
        <f t="shared" si="22"/>
        <v>5.6578031608819401</v>
      </c>
      <c r="I252" s="15">
        <f t="shared" si="22"/>
        <v>0.75253278056268869</v>
      </c>
      <c r="J252" s="15">
        <f t="shared" si="22"/>
        <v>1.6208329502427574</v>
      </c>
      <c r="K252" s="15"/>
      <c r="L252" s="15"/>
      <c r="M252" s="18"/>
      <c r="N252" s="15"/>
      <c r="O252" s="15"/>
      <c r="P252" s="15"/>
      <c r="Q252" s="15"/>
      <c r="R252" s="15"/>
      <c r="S252" s="15"/>
      <c r="T252" s="15"/>
      <c r="U252" s="15"/>
      <c r="V252" s="15"/>
      <c r="AI252" s="11">
        <v>42948</v>
      </c>
      <c r="AJ252" s="15">
        <f t="shared" si="23"/>
        <v>1.1352878990174275</v>
      </c>
      <c r="AK252" s="15">
        <f t="shared" si="23"/>
        <v>1.7664667786972359</v>
      </c>
      <c r="AL252" s="15">
        <f t="shared" si="23"/>
        <v>1.5380626868697078</v>
      </c>
      <c r="AM252" s="15">
        <f t="shared" si="23"/>
        <v>1.9652765234590817</v>
      </c>
      <c r="AN252" s="15">
        <f t="shared" si="23"/>
        <v>1.0344403026495002</v>
      </c>
      <c r="AO252" s="15">
        <f t="shared" si="23"/>
        <v>1.8395597502282897</v>
      </c>
      <c r="AP252" s="15">
        <f t="shared" si="23"/>
        <v>1.6453179166611847</v>
      </c>
      <c r="AQ252" s="15">
        <f t="shared" si="23"/>
        <v>1.978802517286951</v>
      </c>
      <c r="AR252" s="15">
        <f t="shared" si="23"/>
        <v>1.4426400148797711</v>
      </c>
      <c r="AS252" s="15"/>
      <c r="AT252" s="15"/>
    </row>
    <row r="253" spans="1:46" hidden="1" x14ac:dyDescent="0.25">
      <c r="A253" s="11">
        <v>42979</v>
      </c>
      <c r="B253" s="15">
        <f t="shared" si="22"/>
        <v>0.43876824667248115</v>
      </c>
      <c r="C253" s="15">
        <f t="shared" si="22"/>
        <v>-1.7229554422726778E-2</v>
      </c>
      <c r="D253" s="15">
        <f t="shared" si="22"/>
        <v>-2.0778389472355911</v>
      </c>
      <c r="E253" s="15">
        <f t="shared" si="22"/>
        <v>2.8648641687058785</v>
      </c>
      <c r="F253" s="15">
        <f t="shared" si="22"/>
        <v>1.6497808709072643</v>
      </c>
      <c r="G253" s="15">
        <f t="shared" si="22"/>
        <v>-6.7883214102707399</v>
      </c>
      <c r="H253" s="15">
        <f t="shared" si="22"/>
        <v>-2.416537489783579</v>
      </c>
      <c r="I253" s="15">
        <f t="shared" si="22"/>
        <v>3.9247964016427801</v>
      </c>
      <c r="J253" s="15">
        <f t="shared" si="22"/>
        <v>-0.18566002773306423</v>
      </c>
      <c r="K253" s="15"/>
      <c r="L253" s="15"/>
      <c r="M253" s="18"/>
      <c r="N253" s="15"/>
      <c r="O253" s="15"/>
      <c r="P253" s="15"/>
      <c r="Q253" s="15"/>
      <c r="R253" s="15"/>
      <c r="S253" s="15"/>
      <c r="T253" s="15"/>
      <c r="U253" s="15"/>
      <c r="V253" s="15"/>
      <c r="AI253" s="11">
        <v>42979</v>
      </c>
      <c r="AJ253" s="15">
        <f t="shared" si="23"/>
        <v>1.0387311391340859</v>
      </c>
      <c r="AK253" s="15">
        <f t="shared" si="23"/>
        <v>1.638344282774213</v>
      </c>
      <c r="AL253" s="15">
        <f t="shared" si="23"/>
        <v>1.1378848704772508</v>
      </c>
      <c r="AM253" s="15">
        <f t="shared" si="23"/>
        <v>2.2281168410835761</v>
      </c>
      <c r="AN253" s="15">
        <f t="shared" si="23"/>
        <v>1.4895375132210802</v>
      </c>
      <c r="AO253" s="15">
        <f t="shared" si="23"/>
        <v>2.0193389404045377</v>
      </c>
      <c r="AP253" s="15">
        <f t="shared" si="23"/>
        <v>0.74407107217444945</v>
      </c>
      <c r="AQ253" s="15">
        <f t="shared" si="23"/>
        <v>2.2081291064964148</v>
      </c>
      <c r="AR253" s="15">
        <f t="shared" si="23"/>
        <v>1.310002531134387</v>
      </c>
      <c r="AS253" s="15"/>
      <c r="AT253" s="15"/>
    </row>
    <row r="254" spans="1:46" hidden="1" x14ac:dyDescent="0.25">
      <c r="A254" s="11">
        <v>43009</v>
      </c>
      <c r="B254" s="15">
        <f t="shared" si="22"/>
        <v>2.6694044023329013</v>
      </c>
      <c r="C254" s="15">
        <f t="shared" si="22"/>
        <v>2.823230767255211</v>
      </c>
      <c r="D254" s="15">
        <f t="shared" si="22"/>
        <v>3.1803709649132657</v>
      </c>
      <c r="E254" s="15">
        <f t="shared" si="22"/>
        <v>1.5175205382150097</v>
      </c>
      <c r="F254" s="15">
        <f t="shared" si="22"/>
        <v>1.4592141396600198</v>
      </c>
      <c r="G254" s="15">
        <f t="shared" si="22"/>
        <v>2.0247166206875562</v>
      </c>
      <c r="H254" s="15">
        <f t="shared" si="22"/>
        <v>0.9010947782543326</v>
      </c>
      <c r="I254" s="15">
        <f t="shared" si="22"/>
        <v>0.60034349715462554</v>
      </c>
      <c r="J254" s="15">
        <f t="shared" si="22"/>
        <v>2.802156080982769</v>
      </c>
      <c r="K254" s="15"/>
      <c r="L254" s="15"/>
      <c r="M254" s="18"/>
      <c r="N254" s="15"/>
      <c r="O254" s="15"/>
      <c r="P254" s="15"/>
      <c r="Q254" s="15"/>
      <c r="R254" s="15"/>
      <c r="S254" s="15"/>
      <c r="T254" s="15"/>
      <c r="U254" s="15"/>
      <c r="V254" s="15"/>
      <c r="AI254" s="11">
        <v>43009</v>
      </c>
      <c r="AJ254" s="15">
        <f t="shared" si="23"/>
        <v>1.0241608740638242</v>
      </c>
      <c r="AK254" s="15">
        <f t="shared" si="23"/>
        <v>1.4878647326797818</v>
      </c>
      <c r="AL254" s="15">
        <f t="shared" si="23"/>
        <v>0.87071362296575217</v>
      </c>
      <c r="AM254" s="15">
        <f t="shared" si="23"/>
        <v>2.2163457354553202</v>
      </c>
      <c r="AN254" s="15">
        <f t="shared" si="23"/>
        <v>1.8098491505690362</v>
      </c>
      <c r="AO254" s="15">
        <f t="shared" si="23"/>
        <v>2.2090595184543389</v>
      </c>
      <c r="AP254" s="15">
        <f t="shared" si="23"/>
        <v>-0.4662033545436941</v>
      </c>
      <c r="AQ254" s="15">
        <f t="shared" si="23"/>
        <v>2.2641441633483481</v>
      </c>
      <c r="AR254" s="15">
        <f t="shared" si="23"/>
        <v>1.2167141840211144</v>
      </c>
      <c r="AS254" s="15"/>
      <c r="AT254" s="15"/>
    </row>
    <row r="255" spans="1:46" hidden="1" x14ac:dyDescent="0.25">
      <c r="A255" s="11">
        <v>43040</v>
      </c>
      <c r="B255" s="15">
        <f t="shared" si="22"/>
        <v>-0.44037342194084772</v>
      </c>
      <c r="C255" s="15">
        <f t="shared" si="22"/>
        <v>0.63698626431536809</v>
      </c>
      <c r="D255" s="15">
        <f t="shared" si="22"/>
        <v>0.4572010542424465</v>
      </c>
      <c r="E255" s="15">
        <f t="shared" si="22"/>
        <v>-1.4506548081255772</v>
      </c>
      <c r="F255" s="15">
        <f t="shared" si="22"/>
        <v>4.033749542285392</v>
      </c>
      <c r="G255" s="15">
        <f t="shared" si="22"/>
        <v>5.7347881049966958</v>
      </c>
      <c r="H255" s="15">
        <f t="shared" si="22"/>
        <v>-2.2957646770473019</v>
      </c>
      <c r="I255" s="15">
        <f t="shared" si="22"/>
        <v>2.2919557978255511</v>
      </c>
      <c r="J255" s="15">
        <f t="shared" si="22"/>
        <v>9.1116823413671E-2</v>
      </c>
      <c r="K255" s="15"/>
      <c r="L255" s="15"/>
      <c r="M255" s="18"/>
      <c r="N255" s="15"/>
      <c r="O255" s="15"/>
      <c r="P255" s="15"/>
      <c r="Q255" s="15"/>
      <c r="R255" s="15"/>
      <c r="S255" s="15"/>
      <c r="T255" s="15"/>
      <c r="U255" s="15"/>
      <c r="V255" s="15"/>
      <c r="AI255" s="11">
        <v>43040</v>
      </c>
      <c r="AJ255" s="15">
        <f t="shared" si="23"/>
        <v>1.0984286667989664</v>
      </c>
      <c r="AK255" s="15">
        <f t="shared" si="23"/>
        <v>1.4025543013755453</v>
      </c>
      <c r="AL255" s="15">
        <f t="shared" si="23"/>
        <v>0.83592217067743491</v>
      </c>
      <c r="AM255" s="15">
        <f t="shared" si="23"/>
        <v>1.9492364318678028</v>
      </c>
      <c r="AN255" s="15">
        <f t="shared" si="23"/>
        <v>2.0408299793558911</v>
      </c>
      <c r="AO255" s="15">
        <f t="shared" si="23"/>
        <v>2.2354370521596678</v>
      </c>
      <c r="AP255" s="15">
        <f t="shared" si="23"/>
        <v>-1.0901607078314868</v>
      </c>
      <c r="AQ255" s="15">
        <f t="shared" si="23"/>
        <v>2.1495616415393641</v>
      </c>
      <c r="AR255" s="15">
        <f t="shared" si="23"/>
        <v>1.2258711111765734</v>
      </c>
      <c r="AS255" s="15"/>
      <c r="AT255" s="15"/>
    </row>
    <row r="256" spans="1:46" x14ac:dyDescent="0.25">
      <c r="A256" s="11">
        <v>43070</v>
      </c>
      <c r="B256" s="15">
        <f t="shared" si="22"/>
        <v>1.9133402570961238</v>
      </c>
      <c r="C256" s="15">
        <f t="shared" si="22"/>
        <v>2.2728342801288477</v>
      </c>
      <c r="D256" s="15">
        <f t="shared" si="22"/>
        <v>1.0497475434319483</v>
      </c>
      <c r="E256" s="15">
        <f t="shared" si="22"/>
        <v>9.9429562200308226</v>
      </c>
      <c r="F256" s="15">
        <f t="shared" si="22"/>
        <v>0.85279824459504994</v>
      </c>
      <c r="G256" s="15">
        <f t="shared" si="22"/>
        <v>5.1483706502179558</v>
      </c>
      <c r="H256" s="15">
        <f t="shared" si="22"/>
        <v>-7.9272182564386782</v>
      </c>
      <c r="I256" s="15">
        <f t="shared" si="22"/>
        <v>5.5301587759654751</v>
      </c>
      <c r="J256" s="15">
        <f t="shared" si="22"/>
        <v>2.232634451956784</v>
      </c>
      <c r="K256" s="15"/>
      <c r="L256" s="15"/>
      <c r="M256" s="18"/>
      <c r="N256" s="15"/>
      <c r="O256" s="15"/>
      <c r="P256" s="15"/>
      <c r="Q256" s="15"/>
      <c r="R256" s="15"/>
      <c r="S256" s="15"/>
      <c r="T256" s="15"/>
      <c r="U256" s="15"/>
      <c r="V256" s="15"/>
      <c r="AI256" s="11">
        <v>43070</v>
      </c>
      <c r="AJ256" s="15">
        <f t="shared" si="23"/>
        <v>1.0803590203875899</v>
      </c>
      <c r="AK256" s="15">
        <f t="shared" si="23"/>
        <v>1.3942724101804345</v>
      </c>
      <c r="AL256" s="15">
        <f t="shared" si="23"/>
        <v>0.82930575295014819</v>
      </c>
      <c r="AM256" s="15">
        <f t="shared" si="23"/>
        <v>1.4946576878800215</v>
      </c>
      <c r="AN256" s="15">
        <f t="shared" si="23"/>
        <v>2.3036534554800454</v>
      </c>
      <c r="AO256" s="15">
        <f t="shared" si="23"/>
        <v>2.7704181424467151</v>
      </c>
      <c r="AP256" s="15">
        <f t="shared" si="23"/>
        <v>-0.80476504538683002</v>
      </c>
      <c r="AQ256" s="15">
        <f t="shared" si="23"/>
        <v>1.2774426953776441</v>
      </c>
      <c r="AR256" s="15">
        <f t="shared" si="23"/>
        <v>1.2357975435026418</v>
      </c>
      <c r="AS256" s="15"/>
      <c r="AT256" s="15"/>
    </row>
    <row r="257" spans="1:46" x14ac:dyDescent="0.25">
      <c r="A257" s="11">
        <v>43101</v>
      </c>
      <c r="B257" s="15">
        <f t="shared" si="22"/>
        <v>-3.1839793014086126E-2</v>
      </c>
      <c r="C257" s="15">
        <f t="shared" si="22"/>
        <v>0.2399651969490435</v>
      </c>
      <c r="D257" s="15">
        <f t="shared" si="22"/>
        <v>0.90932753095277974</v>
      </c>
      <c r="E257" s="15">
        <f t="shared" si="22"/>
        <v>-2.6555860533914881</v>
      </c>
      <c r="F257" s="15">
        <f t="shared" si="22"/>
        <v>2.0512367879826883</v>
      </c>
      <c r="G257" s="15">
        <f t="shared" si="22"/>
        <v>0.74645420308772259</v>
      </c>
      <c r="H257" s="15">
        <f t="shared" si="22"/>
        <v>11.190993918091465</v>
      </c>
      <c r="I257" s="15">
        <f t="shared" si="22"/>
        <v>-5.9711797849895021</v>
      </c>
      <c r="J257" s="15">
        <f t="shared" si="22"/>
        <v>0.33309018455429396</v>
      </c>
      <c r="K257" s="15"/>
      <c r="L257" s="15"/>
      <c r="M257" s="18"/>
      <c r="N257" s="15"/>
      <c r="O257" s="15"/>
      <c r="P257" s="15"/>
      <c r="Q257" s="15"/>
      <c r="R257" s="15"/>
      <c r="S257" s="15"/>
      <c r="T257" s="15"/>
      <c r="U257" s="15"/>
      <c r="V257" s="15"/>
      <c r="AI257" s="11">
        <v>43101</v>
      </c>
      <c r="AJ257" s="15">
        <f t="shared" si="23"/>
        <v>0.80799409533003086</v>
      </c>
      <c r="AK257" s="15">
        <f t="shared" si="23"/>
        <v>1.2228343594371296</v>
      </c>
      <c r="AL257" s="15">
        <f t="shared" si="23"/>
        <v>0.71834053412005971</v>
      </c>
      <c r="AM257" s="15">
        <f t="shared" si="23"/>
        <v>0.91466576016152601</v>
      </c>
      <c r="AN257" s="15">
        <f t="shared" si="23"/>
        <v>2.2986459123813745</v>
      </c>
      <c r="AO257" s="15">
        <f t="shared" si="23"/>
        <v>3.1247702932922152</v>
      </c>
      <c r="AP257" s="15">
        <f t="shared" si="23"/>
        <v>-2.5757546541953502E-2</v>
      </c>
      <c r="AQ257" s="15">
        <f t="shared" si="23"/>
        <v>-6.9760310561463257E-2</v>
      </c>
      <c r="AR257" s="15">
        <f t="shared" si="23"/>
        <v>1.0325513069605137</v>
      </c>
      <c r="AS257" s="15"/>
      <c r="AT257" s="15"/>
    </row>
    <row r="258" spans="1:46" x14ac:dyDescent="0.25">
      <c r="A258" s="11">
        <v>43132</v>
      </c>
      <c r="B258" s="15">
        <f t="shared" si="22"/>
        <v>2.200431834339625</v>
      </c>
      <c r="C258" s="15">
        <f t="shared" si="22"/>
        <v>2.0554281324771466</v>
      </c>
      <c r="D258" s="15">
        <f t="shared" si="22"/>
        <v>0.43983523828241289</v>
      </c>
      <c r="E258" s="15">
        <f t="shared" si="22"/>
        <v>-1.9485351633947232</v>
      </c>
      <c r="F258" s="15">
        <f t="shared" si="22"/>
        <v>1.4445114711286493</v>
      </c>
      <c r="G258" s="15">
        <f t="shared" si="22"/>
        <v>3.0394746170570528</v>
      </c>
      <c r="H258" s="15">
        <f t="shared" si="22"/>
        <v>-3.6140246879930942</v>
      </c>
      <c r="I258" s="15">
        <f t="shared" si="22"/>
        <v>4.5067959571430265</v>
      </c>
      <c r="J258" s="15">
        <f t="shared" si="22"/>
        <v>1.7968036267340892</v>
      </c>
      <c r="K258" s="15"/>
      <c r="L258" s="15"/>
      <c r="M258" s="18"/>
      <c r="N258" s="15"/>
      <c r="O258" s="15"/>
      <c r="P258" s="15"/>
      <c r="Q258" s="15"/>
      <c r="R258" s="15"/>
      <c r="S258" s="15"/>
      <c r="T258" s="15"/>
      <c r="U258" s="15"/>
      <c r="V258" s="15"/>
      <c r="AI258" s="11">
        <v>43132</v>
      </c>
      <c r="AJ258" s="15">
        <f t="shared" si="23"/>
        <v>0.39119957443733711</v>
      </c>
      <c r="AK258" s="15">
        <f t="shared" si="23"/>
        <v>0.95660869268552062</v>
      </c>
      <c r="AL258" s="15">
        <f t="shared" si="23"/>
        <v>0.5324618030758046</v>
      </c>
      <c r="AM258" s="15">
        <f t="shared" si="23"/>
        <v>0.3563224674983303</v>
      </c>
      <c r="AN258" s="15">
        <f t="shared" si="23"/>
        <v>2.0211428596837493</v>
      </c>
      <c r="AO258" s="15">
        <f t="shared" si="23"/>
        <v>2.9792668301066811</v>
      </c>
      <c r="AP258" s="15">
        <f t="shared" si="23"/>
        <v>0.6974275517079036</v>
      </c>
      <c r="AQ258" s="15">
        <f t="shared" si="23"/>
        <v>-1.3051964954920265</v>
      </c>
      <c r="AR258" s="15">
        <f t="shared" si="23"/>
        <v>0.70443068038133561</v>
      </c>
      <c r="AS258" s="15"/>
      <c r="AT258" s="15"/>
    </row>
    <row r="259" spans="1:46" x14ac:dyDescent="0.25">
      <c r="A259" s="11">
        <v>43160</v>
      </c>
      <c r="B259" s="15">
        <f t="shared" si="22"/>
        <v>-0.9876300069514059</v>
      </c>
      <c r="C259" s="15">
        <f t="shared" si="22"/>
        <v>-0.33327719261954769</v>
      </c>
      <c r="D259" s="15">
        <f t="shared" si="22"/>
        <v>-0.1637329610513234</v>
      </c>
      <c r="E259" s="15">
        <f t="shared" si="22"/>
        <v>-4.2148755003239557E-2</v>
      </c>
      <c r="F259" s="15">
        <f t="shared" si="22"/>
        <v>1.8224528263836675</v>
      </c>
      <c r="G259" s="15">
        <f t="shared" si="22"/>
        <v>-1.575982381438962</v>
      </c>
      <c r="H259" s="15">
        <f t="shared" si="22"/>
        <v>-3.3339917740501335</v>
      </c>
      <c r="I259" s="15">
        <f t="shared" si="22"/>
        <v>-2.6793452662661394</v>
      </c>
      <c r="J259" s="15">
        <f t="shared" si="22"/>
        <v>-0.67808708375642368</v>
      </c>
      <c r="K259" s="15"/>
      <c r="L259" s="15"/>
      <c r="M259" s="18"/>
      <c r="N259" s="15"/>
      <c r="O259" s="15"/>
      <c r="P259" s="15"/>
      <c r="Q259" s="15"/>
      <c r="R259" s="15"/>
      <c r="S259" s="15"/>
      <c r="T259" s="15"/>
      <c r="U259" s="15"/>
      <c r="V259" s="15"/>
      <c r="AI259" s="11">
        <v>43160</v>
      </c>
      <c r="AJ259" s="15">
        <f t="shared" si="23"/>
        <v>-4.271863532905229E-2</v>
      </c>
      <c r="AK259" s="15">
        <f t="shared" si="23"/>
        <v>0.62028750007831945</v>
      </c>
      <c r="AL259" s="15">
        <f t="shared" si="23"/>
        <v>0.33075255365741896</v>
      </c>
      <c r="AM259" s="15">
        <f t="shared" si="23"/>
        <v>-9.304927387941575E-2</v>
      </c>
      <c r="AN259" s="15">
        <f t="shared" si="23"/>
        <v>1.5060595442011504</v>
      </c>
      <c r="AO259" s="15">
        <f t="shared" si="23"/>
        <v>2.327725389793045</v>
      </c>
      <c r="AP259" s="15">
        <f t="shared" si="23"/>
        <v>0.84089010364701267</v>
      </c>
      <c r="AQ259" s="15">
        <f t="shared" si="23"/>
        <v>-1.9628317345999591</v>
      </c>
      <c r="AR259" s="15">
        <f t="shared" si="23"/>
        <v>0.32946603360011295</v>
      </c>
      <c r="AS259" s="15"/>
      <c r="AT259" s="15"/>
    </row>
    <row r="260" spans="1:46" x14ac:dyDescent="0.25">
      <c r="A260" s="11">
        <v>43191</v>
      </c>
      <c r="B260" s="15">
        <f t="shared" si="22"/>
        <v>0.10235729489403411</v>
      </c>
      <c r="C260" s="15">
        <f t="shared" si="22"/>
        <v>1.5128763878349503</v>
      </c>
      <c r="D260" s="15">
        <f t="shared" si="22"/>
        <v>1.0290809429915271</v>
      </c>
      <c r="E260" s="15">
        <f t="shared" si="22"/>
        <v>1.6719438723836362</v>
      </c>
      <c r="F260" s="15">
        <f t="shared" si="22"/>
        <v>5.0233670565412751</v>
      </c>
      <c r="G260" s="15">
        <f t="shared" si="22"/>
        <v>8.4635427996744284</v>
      </c>
      <c r="H260" s="15">
        <f t="shared" si="22"/>
        <v>14.921118103909166</v>
      </c>
      <c r="I260" s="15">
        <f t="shared" si="22"/>
        <v>-3.7728563120299441</v>
      </c>
      <c r="J260" s="15">
        <f t="shared" si="22"/>
        <v>1.1579181481836827</v>
      </c>
      <c r="K260" s="15"/>
      <c r="L260" s="15"/>
      <c r="M260" s="18"/>
      <c r="N260" s="15"/>
      <c r="O260" s="15"/>
      <c r="P260" s="15"/>
      <c r="Q260" s="15"/>
      <c r="R260" s="15"/>
      <c r="S260" s="15"/>
      <c r="T260" s="15"/>
      <c r="U260" s="15"/>
      <c r="V260" s="15"/>
      <c r="AI260" s="11">
        <v>43191</v>
      </c>
      <c r="AJ260" s="15">
        <f t="shared" si="23"/>
        <v>-0.39977021697150406</v>
      </c>
      <c r="AK260" s="15">
        <f t="shared" si="23"/>
        <v>0.25995628035772711</v>
      </c>
      <c r="AL260" s="15">
        <f t="shared" si="23"/>
        <v>0.19901627897699825</v>
      </c>
      <c r="AM260" s="15">
        <f t="shared" si="23"/>
        <v>-0.48117409997446714</v>
      </c>
      <c r="AN260" s="15">
        <f t="shared" si="23"/>
        <v>0.85058967377527495</v>
      </c>
      <c r="AO260" s="15">
        <f t="shared" si="23"/>
        <v>1.5595152447805702</v>
      </c>
      <c r="AP260" s="15">
        <f t="shared" si="23"/>
        <v>0.39166634081371399</v>
      </c>
      <c r="AQ260" s="15">
        <f t="shared" si="23"/>
        <v>-1.8588516180367236</v>
      </c>
      <c r="AR260" s="15">
        <f t="shared" si="23"/>
        <v>-4.1419485211804385E-3</v>
      </c>
      <c r="AS260" s="15"/>
      <c r="AT260" s="15"/>
    </row>
    <row r="261" spans="1:46" x14ac:dyDescent="0.25">
      <c r="A261" s="11">
        <v>43221</v>
      </c>
      <c r="B261" s="15">
        <f t="shared" si="22"/>
        <v>-1.7930313133826843</v>
      </c>
      <c r="C261" s="15">
        <f t="shared" si="22"/>
        <v>-0.69286270857240595</v>
      </c>
      <c r="D261" s="15">
        <f t="shared" si="22"/>
        <v>-1.4445983948183283</v>
      </c>
      <c r="E261" s="15">
        <f t="shared" si="22"/>
        <v>-0.38330529867008067</v>
      </c>
      <c r="F261" s="15">
        <f t="shared" si="22"/>
        <v>-2.1171969722517616</v>
      </c>
      <c r="G261" s="15">
        <f t="shared" si="22"/>
        <v>4.7846757269133633</v>
      </c>
      <c r="H261" s="15">
        <f t="shared" si="22"/>
        <v>-9.4911843808146017</v>
      </c>
      <c r="I261" s="15">
        <f t="shared" si="22"/>
        <v>-10.516759627333968</v>
      </c>
      <c r="J261" s="15">
        <f t="shared" si="22"/>
        <v>-1.5707269651472302</v>
      </c>
      <c r="K261" s="10"/>
      <c r="L261" s="15"/>
      <c r="M261" s="18"/>
      <c r="N261" s="15"/>
      <c r="O261" s="15"/>
      <c r="P261" s="15"/>
      <c r="Q261" s="15"/>
      <c r="R261" s="15"/>
      <c r="S261" s="15"/>
      <c r="T261" s="15"/>
      <c r="U261" s="15"/>
      <c r="V261" s="15"/>
      <c r="AI261" s="11">
        <v>43221</v>
      </c>
      <c r="AJ261" s="15">
        <f t="shared" si="23"/>
        <v>-0.5831982217199112</v>
      </c>
      <c r="AK261" s="15">
        <f t="shared" si="23"/>
        <v>-1.2988488750906413E-2</v>
      </c>
      <c r="AL261" s="15">
        <f t="shared" si="23"/>
        <v>0.16533037287193508</v>
      </c>
      <c r="AM261" s="15">
        <f t="shared" si="23"/>
        <v>-0.76404515948664198</v>
      </c>
      <c r="AN261" s="15">
        <f t="shared" si="23"/>
        <v>0.23073505936255856</v>
      </c>
      <c r="AO261" s="15">
        <f t="shared" si="23"/>
        <v>0.90362895541207422</v>
      </c>
      <c r="AP261" s="15">
        <f t="shared" si="23"/>
        <v>-0.33220117899618629</v>
      </c>
      <c r="AQ261" s="15">
        <f t="shared" si="23"/>
        <v>-1.2294268477922969</v>
      </c>
      <c r="AR261" s="15">
        <f t="shared" si="23"/>
        <v>-0.20988037418102579</v>
      </c>
      <c r="AS261" s="15"/>
      <c r="AT261" s="15"/>
    </row>
    <row r="262" spans="1:46" x14ac:dyDescent="0.25">
      <c r="A262" s="11">
        <v>43252</v>
      </c>
      <c r="B262" s="15">
        <f t="shared" si="22"/>
        <v>-1.28413040784163</v>
      </c>
      <c r="C262" s="15">
        <f t="shared" si="22"/>
        <v>-1.3492054668665219</v>
      </c>
      <c r="D262" s="15">
        <f t="shared" si="22"/>
        <v>1.6448852783062193</v>
      </c>
      <c r="E262" s="15">
        <f t="shared" si="22"/>
        <v>-2.1961811947786174</v>
      </c>
      <c r="F262" s="15">
        <f t="shared" si="22"/>
        <v>-4.3311199698918443</v>
      </c>
      <c r="G262" s="15">
        <f t="shared" si="22"/>
        <v>-12.798691148678401</v>
      </c>
      <c r="H262" s="15">
        <f t="shared" si="22"/>
        <v>-1.203960853389404</v>
      </c>
      <c r="I262" s="15">
        <f t="shared" si="22"/>
        <v>12.083100261860281</v>
      </c>
      <c r="J262" s="15">
        <f t="shared" si="22"/>
        <v>-0.72339233859345597</v>
      </c>
      <c r="K262" s="10"/>
      <c r="L262" s="15"/>
      <c r="M262" s="18"/>
      <c r="N262" s="15"/>
      <c r="O262" s="15"/>
      <c r="P262" s="15"/>
      <c r="Q262" s="15"/>
      <c r="R262" s="15"/>
      <c r="S262" s="15"/>
      <c r="T262" s="15"/>
      <c r="U262" s="15"/>
      <c r="V262" s="15"/>
      <c r="AI262" s="11">
        <v>43252</v>
      </c>
      <c r="AJ262" s="15">
        <f t="shared" si="23"/>
        <v>-0.57666397511010814</v>
      </c>
      <c r="AK262" s="15">
        <f t="shared" si="23"/>
        <v>-0.13093936594597722</v>
      </c>
      <c r="AL262" s="15">
        <f t="shared" si="23"/>
        <v>0.15522101073750605</v>
      </c>
      <c r="AM262" s="15">
        <f t="shared" si="23"/>
        <v>-0.84145473949760685</v>
      </c>
      <c r="AN262" s="15">
        <f t="shared" si="23"/>
        <v>-0.19809755712286403</v>
      </c>
      <c r="AO262" s="15">
        <f t="shared" si="23"/>
        <v>0.5460476547689268</v>
      </c>
      <c r="AP262" s="15">
        <f t="shared" si="23"/>
        <v>-0.96834774298795878</v>
      </c>
      <c r="AQ262" s="15">
        <f t="shared" si="23"/>
        <v>7.2254310161397939E-2</v>
      </c>
      <c r="AR262" s="15">
        <f t="shared" si="23"/>
        <v>-0.27510272426992799</v>
      </c>
      <c r="AS262" s="15"/>
      <c r="AT262" s="15"/>
    </row>
    <row r="263" spans="1:46" x14ac:dyDescent="0.25">
      <c r="A263" s="11">
        <v>43282</v>
      </c>
      <c r="B263" s="15">
        <f t="shared" si="22"/>
        <v>1.1413217503800439</v>
      </c>
      <c r="C263" s="15">
        <f t="shared" si="22"/>
        <v>1.5691375881861092</v>
      </c>
      <c r="D263" s="15">
        <f t="shared" si="22"/>
        <v>-0.1253405026427572</v>
      </c>
      <c r="E263" s="15">
        <f t="shared" si="22"/>
        <v>-0.37029493536223868</v>
      </c>
      <c r="F263" s="15">
        <f t="shared" si="22"/>
        <v>3.4467997890206874</v>
      </c>
      <c r="G263" s="15">
        <f t="shared" si="22"/>
        <v>8.9407201676362575</v>
      </c>
      <c r="H263" s="15">
        <f t="shared" si="22"/>
        <v>-1.4565996127942924</v>
      </c>
      <c r="I263" s="15">
        <f t="shared" si="22"/>
        <v>1.883029716562362</v>
      </c>
      <c r="J263" s="15">
        <f t="shared" si="22"/>
        <v>1.2595058442626481</v>
      </c>
      <c r="K263" s="10"/>
      <c r="L263" s="15"/>
      <c r="M263" s="18"/>
      <c r="N263" s="15"/>
      <c r="O263" s="15"/>
      <c r="P263" s="15"/>
      <c r="Q263" s="15"/>
      <c r="R263" s="15"/>
      <c r="S263" s="15"/>
      <c r="T263" s="15"/>
      <c r="U263" s="15"/>
      <c r="V263" s="15"/>
      <c r="AI263" s="11">
        <v>43282</v>
      </c>
      <c r="AJ263" s="15">
        <f t="shared" si="23"/>
        <v>-0.4444528675753503</v>
      </c>
      <c r="AK263" s="15">
        <f t="shared" si="23"/>
        <v>-0.14498468035523615</v>
      </c>
      <c r="AL263" s="15">
        <f t="shared" si="23"/>
        <v>5.9199570003158897E-2</v>
      </c>
      <c r="AM263" s="15">
        <f t="shared" si="23"/>
        <v>-0.78858089729412484</v>
      </c>
      <c r="AN263" s="15">
        <f t="shared" si="23"/>
        <v>-0.42030077315872916</v>
      </c>
      <c r="AO263" s="15">
        <f t="shared" si="23"/>
        <v>0.36785016362172485</v>
      </c>
      <c r="AP263" s="15">
        <f t="shared" si="23"/>
        <v>-1.0582057653718238</v>
      </c>
      <c r="AQ263" s="15">
        <f t="shared" si="23"/>
        <v>1.286546575827856</v>
      </c>
      <c r="AR263" s="15">
        <f t="shared" si="23"/>
        <v>-0.2448239691295413</v>
      </c>
      <c r="AS263" s="15"/>
      <c r="AT263" s="15"/>
    </row>
    <row r="264" spans="1:46" x14ac:dyDescent="0.25">
      <c r="A264" s="11">
        <v>43313</v>
      </c>
      <c r="B264" s="15">
        <f t="shared" ref="B264:J268" si="24">B208/B207*100-100</f>
        <v>-0.60779029733953394</v>
      </c>
      <c r="C264" s="15">
        <f t="shared" si="24"/>
        <v>-1.5338894522025157</v>
      </c>
      <c r="D264" s="15">
        <f t="shared" si="24"/>
        <v>-0.39743612280047103</v>
      </c>
      <c r="E264" s="15">
        <f t="shared" si="24"/>
        <v>-1.3909901594353897</v>
      </c>
      <c r="F264" s="15">
        <f t="shared" si="24"/>
        <v>-1.580120902211462</v>
      </c>
      <c r="G264" s="15">
        <f t="shared" si="24"/>
        <v>1.6756279430545362</v>
      </c>
      <c r="H264" s="15">
        <f t="shared" si="24"/>
        <v>0.76640461233510848</v>
      </c>
      <c r="I264" s="15">
        <f t="shared" si="24"/>
        <v>1.1154384152745536</v>
      </c>
      <c r="J264" s="15">
        <f t="shared" si="24"/>
        <v>-1.0089230378694225</v>
      </c>
      <c r="K264" s="15"/>
      <c r="L264" s="15"/>
      <c r="M264" s="18"/>
      <c r="N264" s="15"/>
      <c r="O264" s="15"/>
      <c r="P264" s="15"/>
      <c r="Q264" s="15"/>
      <c r="R264" s="15"/>
      <c r="S264" s="15"/>
      <c r="T264" s="15"/>
      <c r="U264" s="15"/>
      <c r="V264" s="15"/>
      <c r="AI264" s="11">
        <v>43313</v>
      </c>
      <c r="AJ264" s="15">
        <f t="shared" si="23"/>
        <v>-0.32482366282624753</v>
      </c>
      <c r="AK264" s="15">
        <f t="shared" si="23"/>
        <v>-0.11398296060313839</v>
      </c>
      <c r="AL264" s="15">
        <f t="shared" si="23"/>
        <v>-0.13300138279642226</v>
      </c>
      <c r="AM264" s="15">
        <f t="shared" si="23"/>
        <v>-0.79191063222478419</v>
      </c>
      <c r="AN264" s="15">
        <f t="shared" si="23"/>
        <v>-0.34134532366530834</v>
      </c>
      <c r="AO264" s="15">
        <f t="shared" si="23"/>
        <v>0.35900677596482922</v>
      </c>
      <c r="AP264" s="15">
        <f t="shared" si="23"/>
        <v>-0.66670696614434632</v>
      </c>
      <c r="AQ264" s="15">
        <f t="shared" si="23"/>
        <v>1.8310908423704291</v>
      </c>
      <c r="AR264" s="15">
        <f t="shared" si="23"/>
        <v>-0.20755826897853069</v>
      </c>
      <c r="AS264" s="15"/>
      <c r="AT264" s="15"/>
    </row>
    <row r="265" spans="1:46" x14ac:dyDescent="0.25">
      <c r="A265" s="11">
        <v>43344</v>
      </c>
      <c r="B265" s="15">
        <f t="shared" si="24"/>
        <v>-4.7378750394329927E-2</v>
      </c>
      <c r="C265" s="15">
        <f t="shared" si="24"/>
        <v>0.67812663562483522</v>
      </c>
      <c r="D265" s="15">
        <f t="shared" si="24"/>
        <v>0.14418313995649612</v>
      </c>
      <c r="E265" s="15">
        <f t="shared" si="24"/>
        <v>-1.2663095172959515</v>
      </c>
      <c r="F265" s="15">
        <f t="shared" si="24"/>
        <v>0.52171919356389651</v>
      </c>
      <c r="G265" s="15">
        <f t="shared" si="24"/>
        <v>-2.3899376751813293</v>
      </c>
      <c r="H265" s="15">
        <f t="shared" si="24"/>
        <v>0.70154080548464037</v>
      </c>
      <c r="I265" s="15">
        <f t="shared" si="24"/>
        <v>-1.8640360912605871</v>
      </c>
      <c r="J265" s="15">
        <f t="shared" si="24"/>
        <v>0.12272278202580367</v>
      </c>
      <c r="K265" s="15"/>
      <c r="L265" s="15"/>
      <c r="M265" s="18"/>
      <c r="N265" s="15"/>
      <c r="O265" s="15"/>
      <c r="P265" s="15"/>
      <c r="Q265" s="15"/>
      <c r="R265" s="15"/>
      <c r="S265" s="15"/>
      <c r="T265" s="15"/>
      <c r="U265" s="15"/>
      <c r="V265" s="15"/>
      <c r="AI265" s="11">
        <v>43344</v>
      </c>
      <c r="AJ265" s="15">
        <f t="shared" si="23"/>
        <v>-0.33353480331899732</v>
      </c>
      <c r="AK265" s="15">
        <f t="shared" si="23"/>
        <v>-8.8849893670456481E-2</v>
      </c>
      <c r="AL265" s="15">
        <f t="shared" si="23"/>
        <v>-0.36030508624284607</v>
      </c>
      <c r="AM265" s="15">
        <f t="shared" si="23"/>
        <v>-0.58794862318983121</v>
      </c>
      <c r="AN265" s="15">
        <f t="shared" si="23"/>
        <v>-0.10396875948153195</v>
      </c>
      <c r="AO265" s="15">
        <f t="shared" si="23"/>
        <v>0.52838320526178961</v>
      </c>
      <c r="AP265" s="15">
        <f t="shared" si="23"/>
        <v>-0.2083890108003601</v>
      </c>
      <c r="AQ265" s="15">
        <f t="shared" si="23"/>
        <v>1.664654428874158</v>
      </c>
      <c r="AR265" s="15">
        <f t="shared" si="23"/>
        <v>-0.21640074383255126</v>
      </c>
      <c r="AS265" s="15"/>
      <c r="AT265" s="15"/>
    </row>
    <row r="266" spans="1:46" x14ac:dyDescent="0.25">
      <c r="A266" s="11">
        <v>43374</v>
      </c>
      <c r="B266" s="15">
        <f t="shared" si="24"/>
        <v>-0.19589020051891737</v>
      </c>
      <c r="C266" s="15">
        <f t="shared" si="24"/>
        <v>0.53084877255294316</v>
      </c>
      <c r="D266" s="15">
        <f t="shared" si="24"/>
        <v>-0.90961003984149613</v>
      </c>
      <c r="E266" s="15">
        <f t="shared" si="24"/>
        <v>0.88328912224959311</v>
      </c>
      <c r="F266" s="15">
        <f t="shared" si="24"/>
        <v>0.96659707358848834</v>
      </c>
      <c r="G266" s="15">
        <f t="shared" si="24"/>
        <v>0.60933570651444313</v>
      </c>
      <c r="H266" s="15">
        <f t="shared" si="24"/>
        <v>-0.63001560120252975</v>
      </c>
      <c r="I266" s="15">
        <f t="shared" si="24"/>
        <v>1.3362317384940923</v>
      </c>
      <c r="J266" s="15">
        <f t="shared" si="24"/>
        <v>-3.3441718953255872E-2</v>
      </c>
      <c r="K266" s="15"/>
      <c r="L266" s="15"/>
      <c r="M266" s="18"/>
      <c r="N266" s="15"/>
      <c r="O266" s="15"/>
      <c r="P266" s="15"/>
      <c r="Q266" s="15"/>
      <c r="R266" s="15"/>
      <c r="S266" s="15"/>
      <c r="T266" s="15"/>
      <c r="U266" s="15"/>
      <c r="V266" s="15"/>
      <c r="AI266" s="11">
        <v>43374</v>
      </c>
      <c r="AJ266" s="15">
        <f t="shared" si="23"/>
        <v>-0.39623667952693609</v>
      </c>
      <c r="AK266" s="15">
        <f t="shared" si="23"/>
        <v>-0.10070483923827567</v>
      </c>
      <c r="AL266" s="15">
        <f t="shared" si="23"/>
        <v>-0.50915449432584126</v>
      </c>
      <c r="AM266" s="15">
        <f t="shared" si="23"/>
        <v>-0.30267963198629388</v>
      </c>
      <c r="AN266" s="15">
        <f t="shared" si="23"/>
        <v>6.3847804140351627E-2</v>
      </c>
      <c r="AO266" s="15">
        <f t="shared" si="23"/>
        <v>0.66836026987215291</v>
      </c>
      <c r="AP266" s="15">
        <f t="shared" si="23"/>
        <v>0.30765580089691014</v>
      </c>
      <c r="AQ266" s="15">
        <f t="shared" si="23"/>
        <v>1.000952284335682</v>
      </c>
      <c r="AR266" s="15">
        <f t="shared" si="23"/>
        <v>-0.24623318433782515</v>
      </c>
      <c r="AS266" s="15"/>
      <c r="AT266" s="15"/>
    </row>
    <row r="267" spans="1:46" x14ac:dyDescent="0.25">
      <c r="A267" s="11">
        <v>43405</v>
      </c>
      <c r="B267" s="15">
        <f t="shared" si="24"/>
        <v>-0.93468749588333822</v>
      </c>
      <c r="C267" s="15">
        <f t="shared" si="24"/>
        <v>4.5022902173670332E-2</v>
      </c>
      <c r="D267" s="15">
        <f t="shared" si="24"/>
        <v>0.12853880879302437</v>
      </c>
      <c r="E267" s="15">
        <f t="shared" si="24"/>
        <v>0.82085502818165423</v>
      </c>
      <c r="F267" s="15">
        <f t="shared" si="24"/>
        <v>-0.88306636770055036</v>
      </c>
      <c r="G267" s="15">
        <f t="shared" si="24"/>
        <v>6.1481409884542586</v>
      </c>
      <c r="H267" s="15">
        <f t="shared" si="24"/>
        <v>1.2236507509313554</v>
      </c>
      <c r="I267" s="15">
        <f t="shared" si="24"/>
        <v>8.8026206831045783</v>
      </c>
      <c r="J267" s="15">
        <f t="shared" si="24"/>
        <v>-0.26440403490524034</v>
      </c>
      <c r="K267" s="15"/>
      <c r="L267" s="15"/>
      <c r="M267" s="18"/>
      <c r="N267" s="15"/>
      <c r="O267" s="15"/>
      <c r="P267" s="15"/>
      <c r="Q267" s="15"/>
      <c r="R267" s="15"/>
      <c r="S267" s="15"/>
      <c r="T267" s="15"/>
      <c r="U267" s="15"/>
      <c r="V267" s="15"/>
      <c r="AI267" s="11">
        <v>43405</v>
      </c>
      <c r="AJ267" s="15">
        <f t="shared" ref="AJ267:AR268" si="25">AJ211/AJ210*100-100</f>
        <v>-0.4543053995372901</v>
      </c>
      <c r="AK267" s="15">
        <f t="shared" si="25"/>
        <v>-0.14617323692286277</v>
      </c>
      <c r="AL267" s="15">
        <f t="shared" si="25"/>
        <v>-0.58597754556139137</v>
      </c>
      <c r="AM267" s="15">
        <f t="shared" si="25"/>
        <v>-0.15603813684197121</v>
      </c>
      <c r="AN267" s="15">
        <f t="shared" si="25"/>
        <v>6.7514367528502817E-2</v>
      </c>
      <c r="AO267" s="15">
        <f t="shared" si="25"/>
        <v>0.55546492244653223</v>
      </c>
      <c r="AP267" s="15">
        <f t="shared" si="25"/>
        <v>0.49940273619144193</v>
      </c>
      <c r="AQ267" s="15">
        <f t="shared" si="25"/>
        <v>0.62904130698871086</v>
      </c>
      <c r="AR267" s="15">
        <f t="shared" si="25"/>
        <v>-0.27733810279133309</v>
      </c>
      <c r="AS267" s="15"/>
      <c r="AT267" s="15"/>
    </row>
    <row r="268" spans="1:46" x14ac:dyDescent="0.25">
      <c r="A268" s="11">
        <v>43435</v>
      </c>
      <c r="B268" s="15">
        <f t="shared" si="24"/>
        <v>-1.6634020416852167</v>
      </c>
      <c r="C268" s="15">
        <f t="shared" si="24"/>
        <v>-2.2692227065930126</v>
      </c>
      <c r="D268" s="15">
        <f t="shared" si="24"/>
        <v>-3.1537068565834971</v>
      </c>
      <c r="E268" s="15">
        <f t="shared" si="24"/>
        <v>-0.93461707429200658</v>
      </c>
      <c r="F268" s="15">
        <f t="shared" si="24"/>
        <v>-0.38246197638456181</v>
      </c>
      <c r="G268" s="15">
        <f t="shared" si="24"/>
        <v>-6.0591571461109908</v>
      </c>
      <c r="H268" s="15">
        <f t="shared" si="24"/>
        <v>0.56028899293652046</v>
      </c>
      <c r="I268" s="15">
        <f t="shared" si="24"/>
        <v>-10.694001116526593</v>
      </c>
      <c r="J268" s="15">
        <f t="shared" si="24"/>
        <v>-1.556610910390205</v>
      </c>
      <c r="K268" s="15"/>
      <c r="L268" s="15"/>
      <c r="M268" s="18"/>
      <c r="N268" s="15"/>
      <c r="O268" s="15"/>
      <c r="P268" s="15"/>
      <c r="Q268" s="15"/>
      <c r="R268" s="15"/>
      <c r="S268" s="15"/>
      <c r="T268" s="15"/>
      <c r="U268" s="15"/>
      <c r="V268" s="15"/>
      <c r="AI268" s="11">
        <v>43435</v>
      </c>
      <c r="AJ268" s="15">
        <f t="shared" si="25"/>
        <v>-0.44779312738384647</v>
      </c>
      <c r="AK268" s="15">
        <f t="shared" si="25"/>
        <v>-0.15347805899872924</v>
      </c>
      <c r="AL268" s="15">
        <f t="shared" si="25"/>
        <v>-0.68394747502192388</v>
      </c>
      <c r="AM268" s="15">
        <f t="shared" si="25"/>
        <v>1.9091890875742479E-2</v>
      </c>
      <c r="AN268" s="15">
        <f t="shared" si="25"/>
        <v>0.1370225753136225</v>
      </c>
      <c r="AO268" s="15">
        <f t="shared" si="25"/>
        <v>0.88690318453070915</v>
      </c>
      <c r="AP268" s="15">
        <f t="shared" si="25"/>
        <v>0.39124804010477021</v>
      </c>
      <c r="AQ268" s="15">
        <f t="shared" si="25"/>
        <v>-0.2199099298094751</v>
      </c>
      <c r="AR268" s="15">
        <f t="shared" si="25"/>
        <v>-0.29252206631478828</v>
      </c>
      <c r="AS268" s="15"/>
      <c r="AT268" s="15"/>
    </row>
    <row r="269" spans="1:46" x14ac:dyDescent="0.25">
      <c r="A269" s="11"/>
      <c r="B269" s="15"/>
      <c r="C269" s="15"/>
      <c r="D269" s="15"/>
      <c r="E269" s="15"/>
      <c r="F269" s="15"/>
      <c r="G269" s="15"/>
      <c r="H269" s="15"/>
      <c r="I269" s="15"/>
      <c r="J269" s="15"/>
      <c r="K269" s="15"/>
      <c r="L269" s="15"/>
      <c r="M269" s="18"/>
      <c r="N269" s="15"/>
      <c r="O269" s="15"/>
      <c r="P269" s="15"/>
      <c r="Q269" s="15"/>
      <c r="R269" s="15"/>
      <c r="S269" s="15"/>
      <c r="T269" s="15"/>
      <c r="U269" s="15"/>
      <c r="V269" s="15"/>
      <c r="AI269" s="15"/>
      <c r="AJ269" s="15"/>
      <c r="AK269" s="15"/>
      <c r="AL269" s="15"/>
      <c r="AM269" s="15"/>
      <c r="AN269" s="15"/>
      <c r="AO269" s="15"/>
      <c r="AP269" s="15"/>
      <c r="AQ269" s="15"/>
      <c r="AR269" s="15"/>
      <c r="AS269" s="15"/>
      <c r="AT269" s="15"/>
    </row>
    <row r="270" spans="1:46" x14ac:dyDescent="0.25">
      <c r="A270" s="12" t="s">
        <v>12</v>
      </c>
      <c r="B270" s="15"/>
      <c r="C270" s="15"/>
      <c r="D270" s="15"/>
      <c r="E270" s="15"/>
      <c r="F270" s="15"/>
      <c r="G270" s="15"/>
      <c r="H270" s="15"/>
      <c r="I270" s="15"/>
      <c r="J270" s="15"/>
      <c r="K270" s="15"/>
      <c r="L270" s="15"/>
      <c r="M270" s="18"/>
      <c r="N270" s="15"/>
      <c r="O270" s="15"/>
      <c r="P270" s="15"/>
      <c r="Q270" s="15"/>
      <c r="R270" s="15"/>
      <c r="S270" s="15"/>
      <c r="T270" s="15"/>
      <c r="U270" s="15"/>
      <c r="V270" s="15"/>
      <c r="AI270" s="15"/>
      <c r="AJ270" s="15"/>
      <c r="AK270" s="15"/>
      <c r="AL270" s="15"/>
      <c r="AM270" s="15"/>
      <c r="AN270" s="15"/>
      <c r="AO270" s="15"/>
      <c r="AP270" s="15"/>
      <c r="AQ270" s="15"/>
      <c r="AR270" s="15"/>
      <c r="AS270" s="15"/>
      <c r="AT270" s="15"/>
    </row>
    <row r="271" spans="1:46" hidden="1" x14ac:dyDescent="0.25">
      <c r="A271" s="12">
        <v>41791</v>
      </c>
      <c r="B271" s="15">
        <f t="shared" ref="B271:J286" si="26">B158/B146*100-100</f>
        <v>13.079482226917818</v>
      </c>
      <c r="C271" s="15">
        <f t="shared" si="26"/>
        <v>13.038777384403019</v>
      </c>
      <c r="D271" s="15">
        <f t="shared" si="26"/>
        <v>5.243217899934848</v>
      </c>
      <c r="E271" s="15">
        <f t="shared" si="26"/>
        <v>5.3376057538733477</v>
      </c>
      <c r="F271" s="15">
        <f t="shared" si="26"/>
        <v>-1.2562226159854646</v>
      </c>
      <c r="G271" s="15">
        <f t="shared" si="26"/>
        <v>5.0731760244085251</v>
      </c>
      <c r="H271" s="15">
        <f t="shared" si="26"/>
        <v>1.7362544183178841</v>
      </c>
      <c r="I271" s="15">
        <f t="shared" si="26"/>
        <v>6.6346300485614904</v>
      </c>
      <c r="J271" s="15">
        <f t="shared" si="26"/>
        <v>8.7447702445543598</v>
      </c>
      <c r="K271" s="15"/>
      <c r="L271" s="15"/>
      <c r="M271" s="18"/>
      <c r="N271" s="15"/>
      <c r="O271" s="15"/>
      <c r="P271" s="15"/>
      <c r="Q271" s="15"/>
      <c r="R271" s="15"/>
      <c r="S271" s="15"/>
      <c r="T271" s="15"/>
      <c r="U271" s="15"/>
      <c r="V271" s="15"/>
      <c r="AI271" s="12">
        <v>41791</v>
      </c>
      <c r="AJ271" s="15">
        <f t="shared" ref="AJ271:AR286" si="27">AJ158/AJ146*100-100</f>
        <v>12.239245032382001</v>
      </c>
      <c r="AK271" s="15">
        <f t="shared" si="27"/>
        <v>12.264463769716087</v>
      </c>
      <c r="AL271" s="15">
        <f t="shared" si="27"/>
        <v>4.1959740894911874</v>
      </c>
      <c r="AM271" s="15">
        <f t="shared" si="27"/>
        <v>7.2078510984758566</v>
      </c>
      <c r="AN271" s="15">
        <f t="shared" si="27"/>
        <v>-1.6758010063148134</v>
      </c>
      <c r="AO271" s="15">
        <f t="shared" si="27"/>
        <v>16.391295378962027</v>
      </c>
      <c r="AP271" s="15">
        <f t="shared" si="27"/>
        <v>3.0724684036209595</v>
      </c>
      <c r="AQ271" s="15">
        <f t="shared" si="27"/>
        <v>0.33426704000338248</v>
      </c>
      <c r="AR271" s="15">
        <f t="shared" si="27"/>
        <v>7.9810000585881937</v>
      </c>
      <c r="AS271" s="15"/>
      <c r="AT271" s="15"/>
    </row>
    <row r="272" spans="1:46" hidden="1" x14ac:dyDescent="0.25">
      <c r="A272" s="12">
        <v>41821</v>
      </c>
      <c r="B272" s="15">
        <f t="shared" si="26"/>
        <v>13.106221179312016</v>
      </c>
      <c r="C272" s="15">
        <f t="shared" si="26"/>
        <v>10.790587819879519</v>
      </c>
      <c r="D272" s="15">
        <f t="shared" si="26"/>
        <v>5.0333976388591992</v>
      </c>
      <c r="E272" s="15">
        <f t="shared" si="26"/>
        <v>5.1961911102720961</v>
      </c>
      <c r="F272" s="15">
        <f t="shared" si="26"/>
        <v>2.5979274253488711</v>
      </c>
      <c r="G272" s="15">
        <f t="shared" si="26"/>
        <v>31.095401552372039</v>
      </c>
      <c r="H272" s="15">
        <f t="shared" si="26"/>
        <v>5.2784344856620464</v>
      </c>
      <c r="I272" s="15">
        <f t="shared" si="26"/>
        <v>0.55325151377965653</v>
      </c>
      <c r="J272" s="15">
        <f t="shared" si="26"/>
        <v>8.8053111264600119</v>
      </c>
      <c r="K272" s="15"/>
      <c r="L272" s="15"/>
      <c r="M272" s="18"/>
      <c r="N272" s="15"/>
      <c r="O272" s="15"/>
      <c r="P272" s="15"/>
      <c r="Q272" s="15"/>
      <c r="R272" s="15"/>
      <c r="S272" s="15"/>
      <c r="T272" s="15"/>
      <c r="U272" s="15"/>
      <c r="V272" s="15"/>
      <c r="AI272" s="12">
        <v>41821</v>
      </c>
      <c r="AJ272" s="15">
        <f t="shared" si="27"/>
        <v>14.234002733278729</v>
      </c>
      <c r="AK272" s="15">
        <f t="shared" si="27"/>
        <v>13.108786132671852</v>
      </c>
      <c r="AL272" s="15">
        <f t="shared" si="27"/>
        <v>4.8228731294171183</v>
      </c>
      <c r="AM272" s="15">
        <f t="shared" si="27"/>
        <v>8.5394703559590823</v>
      </c>
      <c r="AN272" s="15">
        <f t="shared" si="27"/>
        <v>2.9314848223036734</v>
      </c>
      <c r="AO272" s="15">
        <f t="shared" si="27"/>
        <v>17.509524071646936</v>
      </c>
      <c r="AP272" s="15">
        <f t="shared" si="27"/>
        <v>1.4141180340453445</v>
      </c>
      <c r="AQ272" s="15">
        <f t="shared" si="27"/>
        <v>4.0802778077226662</v>
      </c>
      <c r="AR272" s="15">
        <f t="shared" si="27"/>
        <v>9.8292316963872679</v>
      </c>
      <c r="AS272" s="15"/>
      <c r="AT272" s="15"/>
    </row>
    <row r="273" spans="1:46" hidden="1" x14ac:dyDescent="0.25">
      <c r="A273" s="12">
        <v>41852</v>
      </c>
      <c r="B273" s="15">
        <f t="shared" si="26"/>
        <v>18.184786967018624</v>
      </c>
      <c r="C273" s="15">
        <f t="shared" si="26"/>
        <v>15.223762635877819</v>
      </c>
      <c r="D273" s="15">
        <f t="shared" si="26"/>
        <v>5.8493033687217633</v>
      </c>
      <c r="E273" s="15">
        <f t="shared" si="26"/>
        <v>12.677980760687717</v>
      </c>
      <c r="F273" s="15">
        <f t="shared" si="26"/>
        <v>8.6187227952214016</v>
      </c>
      <c r="G273" s="15">
        <f t="shared" si="26"/>
        <v>19.528739364018691</v>
      </c>
      <c r="H273" s="15">
        <f t="shared" si="26"/>
        <v>-0.1283245322455997</v>
      </c>
      <c r="I273" s="15">
        <f t="shared" si="26"/>
        <v>3.4306211636106383</v>
      </c>
      <c r="J273" s="15">
        <f t="shared" si="26"/>
        <v>12.000411534210571</v>
      </c>
      <c r="K273" s="15"/>
      <c r="L273" s="15"/>
      <c r="M273" s="18"/>
      <c r="N273" s="15"/>
      <c r="O273" s="15"/>
      <c r="P273" s="15"/>
      <c r="Q273" s="15"/>
      <c r="R273" s="15"/>
      <c r="S273" s="15"/>
      <c r="T273" s="15"/>
      <c r="U273" s="15"/>
      <c r="V273" s="15"/>
      <c r="AI273" s="12">
        <v>41852</v>
      </c>
      <c r="AJ273" s="15">
        <f t="shared" si="27"/>
        <v>15.834103220120156</v>
      </c>
      <c r="AK273" s="15">
        <f t="shared" si="27"/>
        <v>13.40748844266335</v>
      </c>
      <c r="AL273" s="15">
        <f t="shared" si="27"/>
        <v>5.3508176232746081</v>
      </c>
      <c r="AM273" s="15">
        <f t="shared" si="27"/>
        <v>9.4087029641699758</v>
      </c>
      <c r="AN273" s="15">
        <f t="shared" si="27"/>
        <v>6.3832591714675857</v>
      </c>
      <c r="AO273" s="15">
        <f t="shared" si="27"/>
        <v>16.91674357175053</v>
      </c>
      <c r="AP273" s="15">
        <f t="shared" si="27"/>
        <v>-0.82264990265611004</v>
      </c>
      <c r="AQ273" s="15">
        <f t="shared" si="27"/>
        <v>8.3307200022253909</v>
      </c>
      <c r="AR273" s="15">
        <f t="shared" si="27"/>
        <v>11.252460712475894</v>
      </c>
      <c r="AS273" s="15"/>
      <c r="AT273" s="15"/>
    </row>
    <row r="274" spans="1:46" hidden="1" x14ac:dyDescent="0.25">
      <c r="A274" s="12">
        <v>41883</v>
      </c>
      <c r="B274" s="15">
        <f t="shared" si="26"/>
        <v>14.973687752668624</v>
      </c>
      <c r="C274" s="15">
        <f t="shared" si="26"/>
        <v>13.687526185952507</v>
      </c>
      <c r="D274" s="15">
        <f t="shared" si="26"/>
        <v>4.0436014016497381</v>
      </c>
      <c r="E274" s="15">
        <f t="shared" si="26"/>
        <v>10.308750495965512</v>
      </c>
      <c r="F274" s="15">
        <f t="shared" si="26"/>
        <v>9.8738495531607242</v>
      </c>
      <c r="G274" s="15">
        <f t="shared" si="26"/>
        <v>18.517337314631234</v>
      </c>
      <c r="H274" s="15">
        <f t="shared" si="26"/>
        <v>-4.7616910599116267</v>
      </c>
      <c r="I274" s="15">
        <f t="shared" si="26"/>
        <v>14.830444771325261</v>
      </c>
      <c r="J274" s="15">
        <f t="shared" si="26"/>
        <v>12.503840397609522</v>
      </c>
      <c r="K274" s="15"/>
      <c r="L274" s="15"/>
      <c r="M274" s="18"/>
      <c r="N274" s="15"/>
      <c r="O274" s="15"/>
      <c r="P274" s="15"/>
      <c r="Q274" s="15"/>
      <c r="R274" s="15"/>
      <c r="S274" s="15"/>
      <c r="T274" s="15"/>
      <c r="U274" s="15"/>
      <c r="V274" s="15"/>
      <c r="AI274" s="12">
        <v>41883</v>
      </c>
      <c r="AJ274" s="15">
        <f t="shared" si="27"/>
        <v>16.901663805788573</v>
      </c>
      <c r="AK274" s="15">
        <f t="shared" si="27"/>
        <v>13.086862906742681</v>
      </c>
      <c r="AL274" s="15">
        <f t="shared" si="27"/>
        <v>5.6412493155250587</v>
      </c>
      <c r="AM274" s="15">
        <f t="shared" si="27"/>
        <v>9.4860838715601545</v>
      </c>
      <c r="AN274" s="15">
        <f t="shared" si="27"/>
        <v>7.8664245057044013</v>
      </c>
      <c r="AO274" s="15">
        <f t="shared" si="27"/>
        <v>14.781161382271236</v>
      </c>
      <c r="AP274" s="15">
        <f t="shared" si="27"/>
        <v>-2.601871984148957</v>
      </c>
      <c r="AQ274" s="15">
        <f t="shared" si="27"/>
        <v>12.493513683498762</v>
      </c>
      <c r="AR274" s="15">
        <f t="shared" si="27"/>
        <v>12.005275340599681</v>
      </c>
      <c r="AS274" s="15"/>
      <c r="AT274" s="15"/>
    </row>
    <row r="275" spans="1:46" hidden="1" x14ac:dyDescent="0.25">
      <c r="A275" s="12">
        <v>41913</v>
      </c>
      <c r="B275" s="15">
        <f t="shared" si="26"/>
        <v>17.5434184224234</v>
      </c>
      <c r="C275" s="15">
        <f t="shared" si="26"/>
        <v>13.625950326710921</v>
      </c>
      <c r="D275" s="15">
        <f t="shared" si="26"/>
        <v>5.648645492313392</v>
      </c>
      <c r="E275" s="15">
        <f t="shared" si="26"/>
        <v>10.746889005841126</v>
      </c>
      <c r="F275" s="15">
        <f t="shared" si="26"/>
        <v>9.4856294647962045</v>
      </c>
      <c r="G275" s="15">
        <f t="shared" si="26"/>
        <v>20.204433266791881</v>
      </c>
      <c r="H275" s="15">
        <f t="shared" si="26"/>
        <v>-4.3244503500441311</v>
      </c>
      <c r="I275" s="15">
        <f t="shared" si="26"/>
        <v>18.771662295974735</v>
      </c>
      <c r="J275" s="15">
        <f t="shared" si="26"/>
        <v>12.603690937873296</v>
      </c>
      <c r="K275" s="15"/>
      <c r="L275" s="15"/>
      <c r="M275" s="18"/>
      <c r="N275" s="15"/>
      <c r="O275" s="15"/>
      <c r="P275" s="15"/>
      <c r="Q275" s="15"/>
      <c r="R275" s="15"/>
      <c r="S275" s="15"/>
      <c r="T275" s="15"/>
      <c r="U275" s="15"/>
      <c r="V275" s="15"/>
      <c r="AI275" s="12">
        <v>41913</v>
      </c>
      <c r="AJ275" s="15">
        <f t="shared" si="27"/>
        <v>17.343945184257876</v>
      </c>
      <c r="AK275" s="15">
        <f t="shared" si="27"/>
        <v>12.084663322441784</v>
      </c>
      <c r="AL275" s="15">
        <f t="shared" si="27"/>
        <v>5.330636298613328</v>
      </c>
      <c r="AM275" s="15">
        <f t="shared" si="27"/>
        <v>8.5798759621008145</v>
      </c>
      <c r="AN275" s="15">
        <f t="shared" si="27"/>
        <v>7.0865054127029055</v>
      </c>
      <c r="AO275" s="15">
        <f t="shared" si="27"/>
        <v>12.055001194652434</v>
      </c>
      <c r="AP275" s="15">
        <f t="shared" si="27"/>
        <v>-3.1543162704026599</v>
      </c>
      <c r="AQ275" s="15">
        <f t="shared" si="27"/>
        <v>15.742942783517691</v>
      </c>
      <c r="AR275" s="15">
        <f t="shared" si="27"/>
        <v>11.852200551834287</v>
      </c>
      <c r="AS275" s="15"/>
      <c r="AT275" s="15"/>
    </row>
    <row r="276" spans="1:46" hidden="1" x14ac:dyDescent="0.25">
      <c r="A276" s="12">
        <v>41944</v>
      </c>
      <c r="B276" s="15">
        <f t="shared" si="26"/>
        <v>19.14997633379059</v>
      </c>
      <c r="C276" s="15">
        <f t="shared" si="26"/>
        <v>8.8398531783890206</v>
      </c>
      <c r="D276" s="15">
        <f t="shared" si="26"/>
        <v>5.0449026738644847</v>
      </c>
      <c r="E276" s="15">
        <f t="shared" si="26"/>
        <v>3.5013497510483234</v>
      </c>
      <c r="F276" s="15">
        <f t="shared" si="26"/>
        <v>1.0303187226213169</v>
      </c>
      <c r="G276" s="15">
        <f t="shared" si="26"/>
        <v>-9.785180436039056</v>
      </c>
      <c r="H276" s="15">
        <f t="shared" si="26"/>
        <v>-7.6063155765394441</v>
      </c>
      <c r="I276" s="15">
        <f t="shared" si="26"/>
        <v>23.208384759767014</v>
      </c>
      <c r="J276" s="15">
        <f t="shared" si="26"/>
        <v>10.879346883410193</v>
      </c>
      <c r="K276" s="15"/>
      <c r="L276" s="15"/>
      <c r="AI276" s="12">
        <v>41944</v>
      </c>
      <c r="AJ276" s="15">
        <f t="shared" si="27"/>
        <v>17.481700170788187</v>
      </c>
      <c r="AK276" s="15">
        <f t="shared" si="27"/>
        <v>11.054885212837334</v>
      </c>
      <c r="AL276" s="15">
        <f t="shared" si="27"/>
        <v>4.5800477085404765</v>
      </c>
      <c r="AM276" s="15">
        <f t="shared" si="27"/>
        <v>7.1508034917373067</v>
      </c>
      <c r="AN276" s="15">
        <f t="shared" si="27"/>
        <v>4.3205156117200829</v>
      </c>
      <c r="AO276" s="15">
        <f t="shared" si="27"/>
        <v>9.6594323417562862</v>
      </c>
      <c r="AP276" s="15">
        <f t="shared" si="27"/>
        <v>-2.5008678568142528</v>
      </c>
      <c r="AQ276" s="15">
        <f t="shared" si="27"/>
        <v>18.100399116314662</v>
      </c>
      <c r="AR276" s="15">
        <f t="shared" si="27"/>
        <v>11.12365203415213</v>
      </c>
      <c r="AS276" s="15"/>
      <c r="AT276" s="15"/>
    </row>
    <row r="277" spans="1:46" hidden="1" x14ac:dyDescent="0.25">
      <c r="A277" s="12">
        <v>41974</v>
      </c>
      <c r="B277" s="15">
        <f t="shared" si="26"/>
        <v>17.30728138535838</v>
      </c>
      <c r="C277" s="15">
        <f t="shared" si="26"/>
        <v>10.251109394247138</v>
      </c>
      <c r="D277" s="15">
        <f t="shared" si="26"/>
        <v>5.7478591885918888</v>
      </c>
      <c r="E277" s="15">
        <f t="shared" si="26"/>
        <v>8.5091401726767373</v>
      </c>
      <c r="F277" s="15">
        <f t="shared" si="26"/>
        <v>0.63315900803135605</v>
      </c>
      <c r="G277" s="15">
        <f t="shared" si="26"/>
        <v>14.780298116139861</v>
      </c>
      <c r="H277" s="15">
        <f t="shared" si="26"/>
        <v>2.8606756482346896E-2</v>
      </c>
      <c r="I277" s="15">
        <f t="shared" si="26"/>
        <v>14.128970830673964</v>
      </c>
      <c r="J277" s="15">
        <f t="shared" si="26"/>
        <v>10.303002756999689</v>
      </c>
      <c r="K277" s="15"/>
      <c r="L277" s="15"/>
      <c r="AI277" s="12">
        <v>41974</v>
      </c>
      <c r="AJ277" s="15">
        <f t="shared" si="27"/>
        <v>17.50943936922917</v>
      </c>
      <c r="AK277" s="15">
        <f t="shared" si="27"/>
        <v>10.372870023874285</v>
      </c>
      <c r="AL277" s="15">
        <f t="shared" si="27"/>
        <v>3.6820563268903612</v>
      </c>
      <c r="AM277" s="15">
        <f t="shared" si="27"/>
        <v>5.3921173876878754</v>
      </c>
      <c r="AN277" s="15">
        <f t="shared" si="27"/>
        <v>0.38021810699426339</v>
      </c>
      <c r="AO277" s="15">
        <f t="shared" si="27"/>
        <v>8.3653576884053393</v>
      </c>
      <c r="AP277" s="15">
        <f t="shared" si="27"/>
        <v>-1.2942469950810818</v>
      </c>
      <c r="AQ277" s="15">
        <f t="shared" si="27"/>
        <v>19.662907730852595</v>
      </c>
      <c r="AR277" s="15">
        <f t="shared" si="27"/>
        <v>10.209092230981938</v>
      </c>
      <c r="AS277" s="15"/>
      <c r="AT277" s="15"/>
    </row>
    <row r="278" spans="1:46" hidden="1" x14ac:dyDescent="0.25">
      <c r="A278" s="12">
        <v>42005</v>
      </c>
      <c r="B278" s="15">
        <f t="shared" si="26"/>
        <v>16.903009125124569</v>
      </c>
      <c r="C278" s="15">
        <f t="shared" si="26"/>
        <v>10.697897483231912</v>
      </c>
      <c r="D278" s="15">
        <f t="shared" si="26"/>
        <v>3.8501543180567808</v>
      </c>
      <c r="E278" s="15">
        <f t="shared" si="26"/>
        <v>2.4161119789895622</v>
      </c>
      <c r="F278" s="15">
        <f t="shared" si="26"/>
        <v>-2.7396911496455232</v>
      </c>
      <c r="G278" s="15">
        <f t="shared" si="26"/>
        <v>11.914774096438748</v>
      </c>
      <c r="H278" s="15">
        <f t="shared" si="26"/>
        <v>5.1767642719062792</v>
      </c>
      <c r="I278" s="15">
        <f t="shared" si="26"/>
        <v>25.936523811085976</v>
      </c>
      <c r="J278" s="15">
        <f t="shared" si="26"/>
        <v>9.8345008228837116</v>
      </c>
      <c r="K278" s="15"/>
      <c r="L278" s="15"/>
      <c r="AI278" s="12">
        <v>42005</v>
      </c>
      <c r="AJ278" s="15">
        <f t="shared" si="27"/>
        <v>17.606109311013469</v>
      </c>
      <c r="AK278" s="15">
        <f t="shared" si="27"/>
        <v>10.152228710269995</v>
      </c>
      <c r="AL278" s="15">
        <f t="shared" si="27"/>
        <v>2.8861035357877967</v>
      </c>
      <c r="AM278" s="15">
        <f t="shared" si="27"/>
        <v>3.6275285259214343</v>
      </c>
      <c r="AN278" s="15">
        <f t="shared" si="27"/>
        <v>-3.7391192407493179</v>
      </c>
      <c r="AO278" s="15">
        <f t="shared" si="27"/>
        <v>9.1128620285047646</v>
      </c>
      <c r="AP278" s="15">
        <f t="shared" si="27"/>
        <v>-0.11970731880882113</v>
      </c>
      <c r="AQ278" s="15">
        <f t="shared" si="27"/>
        <v>20.925222030198626</v>
      </c>
      <c r="AR278" s="15">
        <f t="shared" si="27"/>
        <v>9.4214897720141551</v>
      </c>
      <c r="AS278" s="15"/>
      <c r="AT278" s="15"/>
    </row>
    <row r="279" spans="1:46" hidden="1" x14ac:dyDescent="0.25">
      <c r="A279" s="12">
        <v>42036</v>
      </c>
      <c r="B279" s="15">
        <f t="shared" si="26"/>
        <v>16.76311326828808</v>
      </c>
      <c r="C279" s="15">
        <f t="shared" si="26"/>
        <v>8.5882990302701359</v>
      </c>
      <c r="D279" s="15">
        <f t="shared" si="26"/>
        <v>-1.6666392671638874</v>
      </c>
      <c r="E279" s="15">
        <f t="shared" si="26"/>
        <v>-0.69153658376468741</v>
      </c>
      <c r="F279" s="15">
        <f t="shared" si="26"/>
        <v>-6.8829010940602871</v>
      </c>
      <c r="G279" s="15">
        <f t="shared" si="26"/>
        <v>14.387081293641813</v>
      </c>
      <c r="H279" s="15">
        <f t="shared" si="26"/>
        <v>2.35950952886148</v>
      </c>
      <c r="I279" s="15">
        <f t="shared" si="26"/>
        <v>11.405809086517692</v>
      </c>
      <c r="J279" s="15">
        <f t="shared" si="26"/>
        <v>7.1209603600227496</v>
      </c>
      <c r="K279" s="15"/>
      <c r="L279" s="15"/>
      <c r="AI279" s="12">
        <v>42036</v>
      </c>
      <c r="AJ279" s="15">
        <f t="shared" si="27"/>
        <v>17.903834977467099</v>
      </c>
      <c r="AK279" s="15">
        <f t="shared" si="27"/>
        <v>10.421210788209365</v>
      </c>
      <c r="AL279" s="15">
        <f t="shared" si="27"/>
        <v>2.4775521385931967</v>
      </c>
      <c r="AM279" s="15">
        <f t="shared" si="27"/>
        <v>2.2986683528755378</v>
      </c>
      <c r="AN279" s="15">
        <f t="shared" si="27"/>
        <v>-7.2291243292400509</v>
      </c>
      <c r="AO279" s="15">
        <f t="shared" si="27"/>
        <v>11.611047591961139</v>
      </c>
      <c r="AP279" s="15">
        <f t="shared" si="27"/>
        <v>0.37485483621530591</v>
      </c>
      <c r="AQ279" s="15">
        <f t="shared" si="27"/>
        <v>21.939647320793924</v>
      </c>
      <c r="AR279" s="15">
        <f t="shared" si="27"/>
        <v>9.0236089817997254</v>
      </c>
      <c r="AS279" s="15"/>
      <c r="AT279" s="15"/>
    </row>
    <row r="280" spans="1:46" hidden="1" x14ac:dyDescent="0.25">
      <c r="A280" s="12">
        <v>42064</v>
      </c>
      <c r="B280" s="15">
        <f t="shared" si="26"/>
        <v>16.451004439496188</v>
      </c>
      <c r="C280" s="15">
        <f t="shared" si="26"/>
        <v>9.3473041022909911</v>
      </c>
      <c r="D280" s="15">
        <f t="shared" si="26"/>
        <v>0.39282795456460917</v>
      </c>
      <c r="E280" s="15">
        <f t="shared" si="26"/>
        <v>2.2161653663050629</v>
      </c>
      <c r="F280" s="15">
        <f t="shared" si="26"/>
        <v>-12.064930833964667</v>
      </c>
      <c r="G280" s="15">
        <f t="shared" si="26"/>
        <v>13.65389279854648</v>
      </c>
      <c r="H280" s="15">
        <f t="shared" si="26"/>
        <v>0.23840770773308861</v>
      </c>
      <c r="I280" s="15">
        <f t="shared" si="26"/>
        <v>25.742472332210582</v>
      </c>
      <c r="J280" s="15">
        <f t="shared" si="26"/>
        <v>6.9646956865840934</v>
      </c>
      <c r="K280" s="15"/>
      <c r="L280" s="15"/>
      <c r="AI280" s="12">
        <v>42064</v>
      </c>
      <c r="AJ280" s="15">
        <f t="shared" si="27"/>
        <v>18.408065639200146</v>
      </c>
      <c r="AK280" s="15">
        <f t="shared" si="27"/>
        <v>11.111869629389375</v>
      </c>
      <c r="AL280" s="15">
        <f t="shared" si="27"/>
        <v>2.659800763999101</v>
      </c>
      <c r="AM280" s="15">
        <f t="shared" si="27"/>
        <v>1.5092766585073321</v>
      </c>
      <c r="AN280" s="15">
        <f t="shared" si="27"/>
        <v>-9.5751851657646938</v>
      </c>
      <c r="AO280" s="15">
        <f t="shared" si="27"/>
        <v>14.48658188857155</v>
      </c>
      <c r="AP280" s="15">
        <f t="shared" si="27"/>
        <v>-0.16065657332622152</v>
      </c>
      <c r="AQ280" s="15">
        <f t="shared" si="27"/>
        <v>23.288083543155125</v>
      </c>
      <c r="AR280" s="15">
        <f t="shared" si="27"/>
        <v>9.1388541085438533</v>
      </c>
      <c r="AS280" s="15"/>
      <c r="AT280" s="15"/>
    </row>
    <row r="281" spans="1:46" hidden="1" x14ac:dyDescent="0.25">
      <c r="A281" s="12">
        <v>42095</v>
      </c>
      <c r="B281" s="15">
        <f t="shared" si="26"/>
        <v>23.625215194504179</v>
      </c>
      <c r="C281" s="15">
        <f t="shared" si="26"/>
        <v>18.236787666674985</v>
      </c>
      <c r="D281" s="15">
        <f t="shared" si="26"/>
        <v>8.0059585129308033</v>
      </c>
      <c r="E281" s="15">
        <f t="shared" si="26"/>
        <v>6.3540438448278564</v>
      </c>
      <c r="F281" s="15">
        <f t="shared" si="26"/>
        <v>-12.077011755558544</v>
      </c>
      <c r="G281" s="15">
        <f t="shared" si="26"/>
        <v>11.440114308777581</v>
      </c>
      <c r="H281" s="15">
        <f t="shared" si="26"/>
        <v>-5.0099004917208134</v>
      </c>
      <c r="I281" s="15">
        <f t="shared" si="26"/>
        <v>31.349317407498745</v>
      </c>
      <c r="J281" s="15">
        <f t="shared" si="26"/>
        <v>14.0247103719027</v>
      </c>
      <c r="K281" s="15"/>
      <c r="L281" s="15"/>
      <c r="AI281" s="12">
        <v>42095</v>
      </c>
      <c r="AJ281" s="15">
        <f t="shared" si="27"/>
        <v>18.875438921407479</v>
      </c>
      <c r="AK281" s="15">
        <f t="shared" si="27"/>
        <v>11.84624194196391</v>
      </c>
      <c r="AL281" s="15">
        <f t="shared" si="27"/>
        <v>3.4905444642572689</v>
      </c>
      <c r="AM281" s="15">
        <f t="shared" si="27"/>
        <v>0.97292897131657696</v>
      </c>
      <c r="AN281" s="15">
        <f t="shared" si="27"/>
        <v>-10.754589794922836</v>
      </c>
      <c r="AO281" s="15">
        <f t="shared" si="27"/>
        <v>16.901717360065049</v>
      </c>
      <c r="AP281" s="15">
        <f t="shared" si="27"/>
        <v>-1.2820002340982768</v>
      </c>
      <c r="AQ281" s="15">
        <f t="shared" si="27"/>
        <v>24.954470865870036</v>
      </c>
      <c r="AR281" s="15">
        <f t="shared" si="27"/>
        <v>9.5938489113305536</v>
      </c>
      <c r="AS281" s="15"/>
      <c r="AT281" s="15"/>
    </row>
    <row r="282" spans="1:46" hidden="1" x14ac:dyDescent="0.25">
      <c r="A282" s="12">
        <v>42125</v>
      </c>
      <c r="B282" s="15">
        <f t="shared" si="26"/>
        <v>16.381888751504576</v>
      </c>
      <c r="C282" s="15">
        <f t="shared" si="26"/>
        <v>8.7556857590549413</v>
      </c>
      <c r="D282" s="15">
        <f t="shared" si="26"/>
        <v>3.3656727756682443</v>
      </c>
      <c r="E282" s="15">
        <f t="shared" si="26"/>
        <v>-4.9843725339715093</v>
      </c>
      <c r="F282" s="15">
        <f t="shared" si="26"/>
        <v>-12.140747444772543</v>
      </c>
      <c r="G282" s="15">
        <f t="shared" si="26"/>
        <v>19.402395943928894</v>
      </c>
      <c r="H282" s="15">
        <f t="shared" si="26"/>
        <v>-4.9093991378755533</v>
      </c>
      <c r="I282" s="15">
        <f t="shared" si="26"/>
        <v>25.102662132763527</v>
      </c>
      <c r="J282" s="15">
        <f t="shared" si="26"/>
        <v>7.8794989489202862</v>
      </c>
      <c r="K282" s="15"/>
      <c r="L282" s="15"/>
      <c r="AI282" s="12">
        <v>42125</v>
      </c>
      <c r="AJ282" s="15">
        <f t="shared" si="27"/>
        <v>19.158613293578284</v>
      </c>
      <c r="AK282" s="15">
        <f t="shared" si="27"/>
        <v>12.245328516867303</v>
      </c>
      <c r="AL282" s="15">
        <f t="shared" si="27"/>
        <v>4.7797616375585079</v>
      </c>
      <c r="AM282" s="15">
        <f t="shared" si="27"/>
        <v>0.56091206808062566</v>
      </c>
      <c r="AN282" s="15">
        <f t="shared" si="27"/>
        <v>-11.180756558048429</v>
      </c>
      <c r="AO282" s="15">
        <f t="shared" si="27"/>
        <v>18.377734225095921</v>
      </c>
      <c r="AP282" s="15">
        <f t="shared" si="27"/>
        <v>-2.2387144350951615</v>
      </c>
      <c r="AQ282" s="15">
        <f t="shared" si="27"/>
        <v>26.592764632668093</v>
      </c>
      <c r="AR282" s="15">
        <f t="shared" si="27"/>
        <v>10.084618374574845</v>
      </c>
      <c r="AS282" s="15"/>
      <c r="AT282" s="15"/>
    </row>
    <row r="283" spans="1:46" hidden="1" x14ac:dyDescent="0.25">
      <c r="A283" s="12">
        <v>42156</v>
      </c>
      <c r="B283" s="15">
        <f t="shared" si="26"/>
        <v>19.936266357542991</v>
      </c>
      <c r="C283" s="15">
        <f t="shared" si="26"/>
        <v>11.840032174022497</v>
      </c>
      <c r="D283" s="15">
        <f t="shared" si="26"/>
        <v>5.465934685850371</v>
      </c>
      <c r="E283" s="15">
        <f t="shared" si="26"/>
        <v>1.4714248625435857</v>
      </c>
      <c r="F283" s="15">
        <f t="shared" si="26"/>
        <v>-9.3436267062899248</v>
      </c>
      <c r="G283" s="15">
        <f t="shared" si="26"/>
        <v>30.244741787129556</v>
      </c>
      <c r="H283" s="15">
        <f t="shared" si="26"/>
        <v>2.4522532474819343</v>
      </c>
      <c r="I283" s="15">
        <f t="shared" si="26"/>
        <v>26.709088331281137</v>
      </c>
      <c r="J283" s="15">
        <f t="shared" si="26"/>
        <v>10.694327539722522</v>
      </c>
      <c r="K283" s="15"/>
      <c r="L283" s="15"/>
      <c r="AI283" s="12">
        <v>42156</v>
      </c>
      <c r="AJ283" s="15">
        <f t="shared" si="27"/>
        <v>18.951714014754174</v>
      </c>
      <c r="AK283" s="15">
        <f t="shared" si="27"/>
        <v>12.098185286921435</v>
      </c>
      <c r="AL283" s="15">
        <f t="shared" si="27"/>
        <v>6.1201704237206229</v>
      </c>
      <c r="AM283" s="15">
        <f t="shared" si="27"/>
        <v>0.1099282127290877</v>
      </c>
      <c r="AN283" s="15">
        <f t="shared" si="27"/>
        <v>-11.379489382966838</v>
      </c>
      <c r="AO283" s="15">
        <f t="shared" si="27"/>
        <v>19.444405939988101</v>
      </c>
      <c r="AP283" s="15">
        <f t="shared" si="27"/>
        <v>-2.4114157880660656</v>
      </c>
      <c r="AQ283" s="15">
        <f t="shared" si="27"/>
        <v>27.723369369937785</v>
      </c>
      <c r="AR283" s="15">
        <f t="shared" si="27"/>
        <v>10.292338328076653</v>
      </c>
      <c r="AS283" s="15"/>
      <c r="AT283" s="15"/>
    </row>
    <row r="284" spans="1:46" hidden="1" x14ac:dyDescent="0.25">
      <c r="A284" s="12">
        <v>42186</v>
      </c>
      <c r="B284" s="15">
        <f t="shared" si="26"/>
        <v>18.986821228160153</v>
      </c>
      <c r="C284" s="15">
        <f t="shared" si="26"/>
        <v>12.839193965282192</v>
      </c>
      <c r="D284" s="15">
        <f t="shared" si="26"/>
        <v>8.3529622587340953</v>
      </c>
      <c r="E284" s="15">
        <f t="shared" si="26"/>
        <v>1.3476811821196151</v>
      </c>
      <c r="F284" s="15">
        <f t="shared" si="26"/>
        <v>-9.5340952012105333</v>
      </c>
      <c r="G284" s="15">
        <f t="shared" si="26"/>
        <v>13.774970282675113</v>
      </c>
      <c r="H284" s="15">
        <f t="shared" si="26"/>
        <v>-4.6456919757595188</v>
      </c>
      <c r="I284" s="15">
        <f t="shared" si="26"/>
        <v>22.587384317446094</v>
      </c>
      <c r="J284" s="15">
        <f t="shared" si="26"/>
        <v>10.907236568882283</v>
      </c>
      <c r="K284" s="15"/>
      <c r="L284" s="15"/>
      <c r="AI284" s="12">
        <v>42186</v>
      </c>
      <c r="AJ284" s="15">
        <f t="shared" si="27"/>
        <v>18.20483818503007</v>
      </c>
      <c r="AK284" s="15">
        <f t="shared" si="27"/>
        <v>11.592168331589733</v>
      </c>
      <c r="AL284" s="15">
        <f t="shared" si="27"/>
        <v>6.9964905632433556</v>
      </c>
      <c r="AM284" s="15">
        <f t="shared" si="27"/>
        <v>-0.27301891461385708</v>
      </c>
      <c r="AN284" s="15">
        <f t="shared" si="27"/>
        <v>-11.563535446311164</v>
      </c>
      <c r="AO284" s="15">
        <f t="shared" si="27"/>
        <v>20.580717842648852</v>
      </c>
      <c r="AP284" s="15">
        <f t="shared" si="27"/>
        <v>-1.7069834981353438</v>
      </c>
      <c r="AQ284" s="15">
        <f t="shared" si="27"/>
        <v>28.100792378103336</v>
      </c>
      <c r="AR284" s="15">
        <f t="shared" si="27"/>
        <v>10.0917951645404</v>
      </c>
      <c r="AS284" s="15"/>
      <c r="AT284" s="15"/>
    </row>
    <row r="285" spans="1:46" hidden="1" x14ac:dyDescent="0.25">
      <c r="A285" s="12">
        <v>42217</v>
      </c>
      <c r="B285" s="15">
        <f t="shared" si="26"/>
        <v>16.781428707655024</v>
      </c>
      <c r="C285" s="15">
        <f t="shared" si="26"/>
        <v>11.965869050672666</v>
      </c>
      <c r="D285" s="15">
        <f t="shared" si="26"/>
        <v>6.2969240081449271</v>
      </c>
      <c r="E285" s="15">
        <f t="shared" si="26"/>
        <v>-0.93374615162031205</v>
      </c>
      <c r="F285" s="15">
        <f t="shared" si="26"/>
        <v>-11.873238070841268</v>
      </c>
      <c r="G285" s="15">
        <f t="shared" si="26"/>
        <v>17.655356867389727</v>
      </c>
      <c r="H285" s="15">
        <f t="shared" si="26"/>
        <v>-1.3460309499387648</v>
      </c>
      <c r="I285" s="15">
        <f t="shared" si="26"/>
        <v>33.672980119759501</v>
      </c>
      <c r="J285" s="15">
        <f t="shared" si="26"/>
        <v>9.7257028171887612</v>
      </c>
      <c r="K285" s="15"/>
      <c r="L285" s="15"/>
      <c r="AI285" s="12">
        <v>42217</v>
      </c>
      <c r="AJ285" s="15">
        <f t="shared" si="27"/>
        <v>17.124514653576384</v>
      </c>
      <c r="AK285" s="15">
        <f t="shared" si="27"/>
        <v>10.944212406970806</v>
      </c>
      <c r="AL285" s="15">
        <f t="shared" si="27"/>
        <v>6.9956282007115362</v>
      </c>
      <c r="AM285" s="15">
        <f t="shared" si="27"/>
        <v>-0.61064618470498999</v>
      </c>
      <c r="AN285" s="15">
        <f t="shared" si="27"/>
        <v>-12.004900995900854</v>
      </c>
      <c r="AO285" s="15">
        <f t="shared" si="27"/>
        <v>20.921509638176801</v>
      </c>
      <c r="AP285" s="15">
        <f t="shared" si="27"/>
        <v>-0.78843567512709001</v>
      </c>
      <c r="AQ285" s="15">
        <f t="shared" si="27"/>
        <v>27.531344649289011</v>
      </c>
      <c r="AR285" s="15">
        <f t="shared" si="27"/>
        <v>9.4847377836306777</v>
      </c>
      <c r="AS285" s="15"/>
      <c r="AT285" s="15"/>
    </row>
    <row r="286" spans="1:46" hidden="1" x14ac:dyDescent="0.25">
      <c r="A286" s="12">
        <v>42248</v>
      </c>
      <c r="B286" s="15">
        <f t="shared" si="26"/>
        <v>15.502919149767862</v>
      </c>
      <c r="C286" s="15">
        <f t="shared" si="26"/>
        <v>9.294053728845725</v>
      </c>
      <c r="D286" s="15">
        <f t="shared" si="26"/>
        <v>8.3649485752107751</v>
      </c>
      <c r="E286" s="15">
        <f t="shared" si="26"/>
        <v>-0.83058677546861759</v>
      </c>
      <c r="F286" s="15">
        <f t="shared" si="26"/>
        <v>-13.590022873877828</v>
      </c>
      <c r="G286" s="15">
        <f t="shared" si="26"/>
        <v>22.944823810558674</v>
      </c>
      <c r="H286" s="15">
        <f t="shared" si="26"/>
        <v>1.3828830236529512</v>
      </c>
      <c r="I286" s="15">
        <f t="shared" si="26"/>
        <v>28.150033850617916</v>
      </c>
      <c r="J286" s="15">
        <f t="shared" si="26"/>
        <v>8.6407821504925266</v>
      </c>
      <c r="K286" s="15"/>
      <c r="L286" s="15"/>
      <c r="AI286" s="12">
        <v>42248</v>
      </c>
      <c r="AJ286" s="15">
        <f t="shared" si="27"/>
        <v>15.924202485634737</v>
      </c>
      <c r="AK286" s="15">
        <f t="shared" si="27"/>
        <v>10.365187466014618</v>
      </c>
      <c r="AL286" s="15">
        <f t="shared" si="27"/>
        <v>6.2636285281266026</v>
      </c>
      <c r="AM286" s="15">
        <f t="shared" si="27"/>
        <v>-0.60086375844601037</v>
      </c>
      <c r="AN286" s="15">
        <f t="shared" si="27"/>
        <v>-12.9016028284736</v>
      </c>
      <c r="AO286" s="15">
        <f t="shared" si="27"/>
        <v>20.50158576175896</v>
      </c>
      <c r="AP286" s="15">
        <f t="shared" si="27"/>
        <v>-0.28051643315455976</v>
      </c>
      <c r="AQ286" s="15">
        <f t="shared" si="27"/>
        <v>26.489394575074726</v>
      </c>
      <c r="AR286" s="15">
        <f t="shared" si="27"/>
        <v>8.652310758424278</v>
      </c>
      <c r="AS286" s="15"/>
      <c r="AT286" s="15"/>
    </row>
    <row r="287" spans="1:46" hidden="1" x14ac:dyDescent="0.25">
      <c r="A287" s="12">
        <v>42278</v>
      </c>
      <c r="B287" s="15">
        <f t="shared" ref="B287:J302" si="28">B174/B162*100-100</f>
        <v>15.335798902547708</v>
      </c>
      <c r="C287" s="15">
        <f t="shared" si="28"/>
        <v>7.979077142814802</v>
      </c>
      <c r="D287" s="15">
        <f t="shared" si="28"/>
        <v>4.8546239285137034</v>
      </c>
      <c r="E287" s="15">
        <f t="shared" si="28"/>
        <v>-0.58454463873542295</v>
      </c>
      <c r="F287" s="15">
        <f t="shared" si="28"/>
        <v>-16.56613571219556</v>
      </c>
      <c r="G287" s="15">
        <f t="shared" si="28"/>
        <v>20.941678453931416</v>
      </c>
      <c r="H287" s="15">
        <f t="shared" si="28"/>
        <v>0.98739991912052005</v>
      </c>
      <c r="I287" s="15">
        <f t="shared" si="28"/>
        <v>25.870800276394263</v>
      </c>
      <c r="J287" s="15">
        <f t="shared" si="28"/>
        <v>7.0717387332459083</v>
      </c>
      <c r="K287" s="15"/>
      <c r="L287" s="15"/>
      <c r="AI287" s="12">
        <v>42278</v>
      </c>
      <c r="AJ287" s="15">
        <f t="shared" ref="AJ287:AR302" si="29">AJ174/AJ162*100-100</f>
        <v>14.950620203686853</v>
      </c>
      <c r="AK287" s="15">
        <f t="shared" si="29"/>
        <v>10.054886920134692</v>
      </c>
      <c r="AL287" s="15">
        <f t="shared" si="29"/>
        <v>5.3424452488310123</v>
      </c>
      <c r="AM287" s="15">
        <f t="shared" si="29"/>
        <v>1.8749453548892347E-2</v>
      </c>
      <c r="AN287" s="15">
        <f t="shared" si="29"/>
        <v>-14.137717359007866</v>
      </c>
      <c r="AO287" s="15">
        <f t="shared" si="29"/>
        <v>19.139139856309171</v>
      </c>
      <c r="AP287" s="15">
        <f t="shared" si="29"/>
        <v>-0.54680465862068672</v>
      </c>
      <c r="AQ287" s="15">
        <f t="shared" si="29"/>
        <v>25.518084520186292</v>
      </c>
      <c r="AR287" s="15">
        <f t="shared" si="29"/>
        <v>7.9040852549274092</v>
      </c>
      <c r="AS287" s="15"/>
      <c r="AT287" s="15"/>
    </row>
    <row r="288" spans="1:46" hidden="1" x14ac:dyDescent="0.25">
      <c r="A288" s="11">
        <v>42309</v>
      </c>
      <c r="B288" s="15">
        <f t="shared" si="28"/>
        <v>12.92693216482941</v>
      </c>
      <c r="C288" s="15">
        <f t="shared" si="28"/>
        <v>10.066240805687968</v>
      </c>
      <c r="D288" s="15">
        <f t="shared" si="28"/>
        <v>4.2811891966289437</v>
      </c>
      <c r="E288" s="15">
        <f t="shared" si="28"/>
        <v>-0.34401972044368279</v>
      </c>
      <c r="F288" s="15">
        <f t="shared" si="28"/>
        <v>-14.021501428249294</v>
      </c>
      <c r="G288" s="15">
        <f t="shared" si="28"/>
        <v>21.536064199370131</v>
      </c>
      <c r="H288" s="15">
        <f t="shared" si="28"/>
        <v>0.79983623567781592</v>
      </c>
      <c r="I288" s="15">
        <f t="shared" si="28"/>
        <v>19.672525375548773</v>
      </c>
      <c r="J288" s="15">
        <f t="shared" si="28"/>
        <v>6.8909274101276026</v>
      </c>
      <c r="K288" s="15"/>
      <c r="L288" s="15"/>
      <c r="AI288" s="11">
        <v>42309</v>
      </c>
      <c r="AJ288" s="15">
        <f t="shared" si="29"/>
        <v>14.190784243496822</v>
      </c>
      <c r="AK288" s="15">
        <f t="shared" si="29"/>
        <v>9.7218053779856746</v>
      </c>
      <c r="AL288" s="15">
        <f t="shared" si="29"/>
        <v>4.3797407192563753</v>
      </c>
      <c r="AM288" s="15">
        <f t="shared" si="29"/>
        <v>1.0765951865827645</v>
      </c>
      <c r="AN288" s="15">
        <f t="shared" si="29"/>
        <v>-15.409382714857287</v>
      </c>
      <c r="AO288" s="15">
        <f t="shared" si="29"/>
        <v>17.134452950321617</v>
      </c>
      <c r="AP288" s="15">
        <f t="shared" si="29"/>
        <v>-1.3003672947637455</v>
      </c>
      <c r="AQ288" s="15">
        <f t="shared" si="29"/>
        <v>23.838885437896721</v>
      </c>
      <c r="AR288" s="15">
        <f t="shared" si="29"/>
        <v>7.2223709920116619</v>
      </c>
      <c r="AS288" s="15"/>
      <c r="AT288" s="15"/>
    </row>
    <row r="289" spans="1:46" hidden="1" x14ac:dyDescent="0.25">
      <c r="A289" s="12">
        <v>42339</v>
      </c>
      <c r="B289" s="15">
        <f t="shared" si="28"/>
        <v>14.366244035723554</v>
      </c>
      <c r="C289" s="15">
        <f t="shared" si="28"/>
        <v>11.626243155134404</v>
      </c>
      <c r="D289" s="15">
        <f t="shared" si="28"/>
        <v>1.3188030981116157</v>
      </c>
      <c r="E289" s="15">
        <f t="shared" si="28"/>
        <v>4.5458086154879851</v>
      </c>
      <c r="F289" s="15">
        <f t="shared" si="28"/>
        <v>-13.075109431889985</v>
      </c>
      <c r="G289" s="15">
        <f t="shared" si="28"/>
        <v>9.4496473420525575</v>
      </c>
      <c r="H289" s="15">
        <f t="shared" si="28"/>
        <v>-3.8837321545525896</v>
      </c>
      <c r="I289" s="15">
        <f t="shared" si="28"/>
        <v>22.177054916538296</v>
      </c>
      <c r="J289" s="15">
        <f t="shared" si="28"/>
        <v>7.4155614952433808</v>
      </c>
      <c r="AI289" s="12">
        <v>42339</v>
      </c>
      <c r="AJ289" s="15">
        <f t="shared" si="29"/>
        <v>13.581984771195451</v>
      </c>
      <c r="AK289" s="15">
        <f t="shared" si="29"/>
        <v>9.1853168855301988</v>
      </c>
      <c r="AL289" s="15">
        <f t="shared" si="29"/>
        <v>3.4038834801810651</v>
      </c>
      <c r="AM289" s="15">
        <f t="shared" si="29"/>
        <v>2.4510840775548957</v>
      </c>
      <c r="AN289" s="15">
        <f t="shared" si="29"/>
        <v>-16.380312978276038</v>
      </c>
      <c r="AO289" s="15">
        <f t="shared" si="29"/>
        <v>14.925590532026206</v>
      </c>
      <c r="AP289" s="15">
        <f t="shared" si="29"/>
        <v>-1.7706644042587527</v>
      </c>
      <c r="AQ289" s="15">
        <f t="shared" si="29"/>
        <v>21.380812638087846</v>
      </c>
      <c r="AR289" s="15">
        <f t="shared" si="29"/>
        <v>6.6026751922046145</v>
      </c>
      <c r="AS289" s="15"/>
      <c r="AT289" s="15"/>
    </row>
    <row r="290" spans="1:46" hidden="1" x14ac:dyDescent="0.25">
      <c r="A290" s="11">
        <v>42370</v>
      </c>
      <c r="B290" s="15">
        <f t="shared" si="28"/>
        <v>12.851921540575731</v>
      </c>
      <c r="C290" s="15">
        <f t="shared" si="28"/>
        <v>8.6951361004765459</v>
      </c>
      <c r="D290" s="15">
        <f t="shared" si="28"/>
        <v>1.7529176462478375</v>
      </c>
      <c r="E290" s="15">
        <f t="shared" si="28"/>
        <v>2.3879247561664272</v>
      </c>
      <c r="F290" s="15">
        <f t="shared" si="28"/>
        <v>-18.898932934599472</v>
      </c>
      <c r="G290" s="15">
        <f t="shared" si="28"/>
        <v>13.305639735458527</v>
      </c>
      <c r="H290" s="15">
        <f t="shared" si="28"/>
        <v>-3.944596885796912</v>
      </c>
      <c r="I290" s="15">
        <f t="shared" si="28"/>
        <v>18.057615282742034</v>
      </c>
      <c r="J290" s="15">
        <f t="shared" si="28"/>
        <v>5.6893207012417548</v>
      </c>
      <c r="AI290" s="11">
        <v>42370</v>
      </c>
      <c r="AJ290" s="15">
        <f t="shared" si="29"/>
        <v>13.185202594938872</v>
      </c>
      <c r="AK290" s="15">
        <f t="shared" si="29"/>
        <v>8.6880145221475829</v>
      </c>
      <c r="AL290" s="15">
        <f t="shared" si="29"/>
        <v>2.6195020899778143</v>
      </c>
      <c r="AM290" s="15">
        <f t="shared" si="29"/>
        <v>4.2412686580870655</v>
      </c>
      <c r="AN290" s="15">
        <f t="shared" si="29"/>
        <v>-16.897987524200403</v>
      </c>
      <c r="AO290" s="15">
        <f t="shared" si="29"/>
        <v>12.683386820648607</v>
      </c>
      <c r="AP290" s="15">
        <f t="shared" si="29"/>
        <v>-1.505955929431309</v>
      </c>
      <c r="AQ290" s="15">
        <f t="shared" si="29"/>
        <v>19.141546446346581</v>
      </c>
      <c r="AR290" s="15">
        <f t="shared" si="29"/>
        <v>6.2278031290461371</v>
      </c>
      <c r="AS290" s="15"/>
      <c r="AT290" s="15"/>
    </row>
    <row r="291" spans="1:46" hidden="1" x14ac:dyDescent="0.25">
      <c r="A291" s="12">
        <v>42401</v>
      </c>
      <c r="B291" s="15">
        <f t="shared" si="28"/>
        <v>12.060927771280532</v>
      </c>
      <c r="C291" s="15">
        <f t="shared" si="28"/>
        <v>7.0363139909125181</v>
      </c>
      <c r="D291" s="15">
        <f t="shared" si="28"/>
        <v>4.3342403616414913</v>
      </c>
      <c r="E291" s="15">
        <f t="shared" si="28"/>
        <v>7.890870545324276</v>
      </c>
      <c r="F291" s="15">
        <f t="shared" si="28"/>
        <v>-20.53934694126238</v>
      </c>
      <c r="G291" s="15">
        <f t="shared" si="28"/>
        <v>11.628187151804383</v>
      </c>
      <c r="H291" s="15">
        <f t="shared" si="28"/>
        <v>-0.92784796962341431</v>
      </c>
      <c r="I291" s="15">
        <f t="shared" si="28"/>
        <v>27.642752123742326</v>
      </c>
      <c r="J291" s="15">
        <f t="shared" si="28"/>
        <v>5.9530957760715069</v>
      </c>
      <c r="AI291" s="12">
        <v>42401</v>
      </c>
      <c r="AJ291" s="15">
        <f t="shared" si="29"/>
        <v>12.719866854903245</v>
      </c>
      <c r="AK291" s="15">
        <f t="shared" si="29"/>
        <v>8.1513874650877511</v>
      </c>
      <c r="AL291" s="15">
        <f t="shared" si="29"/>
        <v>1.8554341602443003</v>
      </c>
      <c r="AM291" s="15">
        <f t="shared" si="29"/>
        <v>6.08724520712029</v>
      </c>
      <c r="AN291" s="15">
        <f t="shared" si="29"/>
        <v>-17.099848852528524</v>
      </c>
      <c r="AO291" s="15">
        <f t="shared" si="29"/>
        <v>10.547601815627345</v>
      </c>
      <c r="AP291" s="15">
        <f t="shared" si="29"/>
        <v>-0.55973872683891557</v>
      </c>
      <c r="AQ291" s="15">
        <f t="shared" si="29"/>
        <v>17.612849918471269</v>
      </c>
      <c r="AR291" s="15">
        <f t="shared" si="29"/>
        <v>5.9386270523900748</v>
      </c>
      <c r="AS291" s="15"/>
      <c r="AT291" s="15"/>
    </row>
    <row r="292" spans="1:46" hidden="1" x14ac:dyDescent="0.25">
      <c r="A292" s="12">
        <v>42430</v>
      </c>
      <c r="B292" s="15">
        <f t="shared" si="28"/>
        <v>14.88883147999988</v>
      </c>
      <c r="C292" s="15">
        <f t="shared" si="28"/>
        <v>8.4500376722944139</v>
      </c>
      <c r="D292" s="15">
        <f t="shared" si="28"/>
        <v>3.0995231873036886</v>
      </c>
      <c r="E292" s="15">
        <f t="shared" si="28"/>
        <v>9.6315596877011984</v>
      </c>
      <c r="F292" s="15">
        <f t="shared" si="28"/>
        <v>-16.112149204072765</v>
      </c>
      <c r="G292" s="15">
        <f t="shared" si="28"/>
        <v>4.0712138795308164</v>
      </c>
      <c r="H292" s="15">
        <f t="shared" si="28"/>
        <v>-1.3936576489979728</v>
      </c>
      <c r="I292" s="15">
        <f t="shared" si="28"/>
        <v>9.7211383805537537</v>
      </c>
      <c r="J292" s="15">
        <f t="shared" si="28"/>
        <v>6.4797509502327841</v>
      </c>
      <c r="AI292" s="12">
        <v>42430</v>
      </c>
      <c r="AJ292" s="15">
        <f t="shared" si="29"/>
        <v>12.076874507241868</v>
      </c>
      <c r="AK292" s="15">
        <f t="shared" si="29"/>
        <v>7.5350463239701355</v>
      </c>
      <c r="AL292" s="15">
        <f t="shared" si="29"/>
        <v>0.96096260208173589</v>
      </c>
      <c r="AM292" s="15">
        <f t="shared" si="29"/>
        <v>7.8333507093145727</v>
      </c>
      <c r="AN292" s="15">
        <f t="shared" si="29"/>
        <v>-17.163340948360059</v>
      </c>
      <c r="AO292" s="15">
        <f t="shared" si="29"/>
        <v>8.881535020934777</v>
      </c>
      <c r="AP292" s="15">
        <f t="shared" si="29"/>
        <v>0.80134607811042713</v>
      </c>
      <c r="AQ292" s="15">
        <f t="shared" si="29"/>
        <v>16.911244982944652</v>
      </c>
      <c r="AR292" s="15">
        <f t="shared" si="29"/>
        <v>5.6089054537749234</v>
      </c>
      <c r="AS292" s="15"/>
      <c r="AT292" s="15"/>
    </row>
    <row r="293" spans="1:46" hidden="1" x14ac:dyDescent="0.25">
      <c r="A293" s="11">
        <v>42461</v>
      </c>
      <c r="B293" s="15">
        <f t="shared" si="28"/>
        <v>8.4271720214772188</v>
      </c>
      <c r="C293" s="15">
        <f t="shared" si="28"/>
        <v>3.7017640943733312</v>
      </c>
      <c r="D293" s="15">
        <f t="shared" si="28"/>
        <v>-2.4451936547824431</v>
      </c>
      <c r="E293" s="15">
        <f t="shared" si="28"/>
        <v>4.9663138199711483</v>
      </c>
      <c r="F293" s="15">
        <f t="shared" si="28"/>
        <v>-15.793101108136852</v>
      </c>
      <c r="G293" s="15">
        <f t="shared" si="28"/>
        <v>12.240959221895736</v>
      </c>
      <c r="H293" s="15">
        <f t="shared" si="28"/>
        <v>6.9266492009938219</v>
      </c>
      <c r="I293" s="15">
        <f t="shared" si="28"/>
        <v>9.246003288459903</v>
      </c>
      <c r="J293" s="15">
        <f t="shared" si="28"/>
        <v>3.1238978718474328</v>
      </c>
      <c r="AI293" s="11">
        <v>42461</v>
      </c>
      <c r="AJ293" s="15">
        <f t="shared" si="29"/>
        <v>11.29716001427073</v>
      </c>
      <c r="AK293" s="15">
        <f t="shared" si="29"/>
        <v>6.88001534565268</v>
      </c>
      <c r="AL293" s="15">
        <f t="shared" si="29"/>
        <v>-5.9667588663515403E-2</v>
      </c>
      <c r="AM293" s="15">
        <f t="shared" si="29"/>
        <v>9.4136523705709436</v>
      </c>
      <c r="AN293" s="15">
        <f t="shared" si="29"/>
        <v>-17.232976536705394</v>
      </c>
      <c r="AO293" s="15">
        <f t="shared" si="29"/>
        <v>7.3107599275796389</v>
      </c>
      <c r="AP293" s="15">
        <f t="shared" si="29"/>
        <v>2.11409034275718</v>
      </c>
      <c r="AQ293" s="15">
        <f t="shared" si="29"/>
        <v>16.658885465552586</v>
      </c>
      <c r="AR293" s="15">
        <f t="shared" si="29"/>
        <v>5.1624889176242306</v>
      </c>
    </row>
    <row r="294" spans="1:46" hidden="1" x14ac:dyDescent="0.25">
      <c r="A294" s="11">
        <v>42491</v>
      </c>
      <c r="B294" s="15">
        <f t="shared" si="28"/>
        <v>12.544710319734904</v>
      </c>
      <c r="C294" s="15">
        <f t="shared" si="28"/>
        <v>9.7911309715122457</v>
      </c>
      <c r="D294" s="15">
        <f t="shared" si="28"/>
        <v>-0.71502226432124871</v>
      </c>
      <c r="E294" s="15">
        <f t="shared" si="28"/>
        <v>12.670514061247488</v>
      </c>
      <c r="F294" s="15">
        <f t="shared" si="28"/>
        <v>-14.407629094597723</v>
      </c>
      <c r="G294" s="15">
        <f t="shared" si="28"/>
        <v>7.35263540361764</v>
      </c>
      <c r="H294" s="15">
        <f t="shared" si="28"/>
        <v>6.331403105939799</v>
      </c>
      <c r="I294" s="15">
        <f t="shared" si="28"/>
        <v>23.021416860560578</v>
      </c>
      <c r="J294" s="15">
        <f t="shared" si="28"/>
        <v>7.1725223063440922</v>
      </c>
      <c r="AI294" s="12">
        <v>42491</v>
      </c>
      <c r="AJ294" s="15">
        <f t="shared" si="29"/>
        <v>10.376119945833892</v>
      </c>
      <c r="AK294" s="15">
        <f t="shared" si="29"/>
        <v>6.2952741936348104</v>
      </c>
      <c r="AL294" s="15">
        <f t="shared" si="29"/>
        <v>-1.0681534326859037</v>
      </c>
      <c r="AM294" s="15">
        <f t="shared" si="29"/>
        <v>10.738259089879151</v>
      </c>
      <c r="AN294" s="15">
        <f t="shared" si="29"/>
        <v>-17.447779310302408</v>
      </c>
      <c r="AO294" s="15">
        <f t="shared" si="29"/>
        <v>5.5802214139878572</v>
      </c>
      <c r="AP294" s="15">
        <f t="shared" si="29"/>
        <v>2.9862284010850431</v>
      </c>
      <c r="AQ294" s="15">
        <f t="shared" si="29"/>
        <v>16.513068550237264</v>
      </c>
      <c r="AR294" s="15">
        <f t="shared" si="29"/>
        <v>4.5910214161778669</v>
      </c>
    </row>
    <row r="295" spans="1:46" hidden="1" x14ac:dyDescent="0.25">
      <c r="A295" s="12">
        <v>42522</v>
      </c>
      <c r="B295" s="15">
        <f t="shared" si="28"/>
        <v>8.842260646705995</v>
      </c>
      <c r="C295" s="15">
        <f t="shared" si="28"/>
        <v>6.7095427997357007</v>
      </c>
      <c r="D295" s="15">
        <f t="shared" si="28"/>
        <v>-1.307348978732719</v>
      </c>
      <c r="E295" s="15">
        <f t="shared" si="28"/>
        <v>13.294890255588271</v>
      </c>
      <c r="F295" s="15">
        <f t="shared" si="28"/>
        <v>-19.037645573093556</v>
      </c>
      <c r="G295" s="15">
        <f t="shared" si="28"/>
        <v>3.4698577947303733</v>
      </c>
      <c r="H295" s="15">
        <f t="shared" si="28"/>
        <v>1.5423449717025619</v>
      </c>
      <c r="I295" s="15">
        <f t="shared" si="28"/>
        <v>21.595026349119479</v>
      </c>
      <c r="J295" s="15">
        <f t="shared" si="28"/>
        <v>4.0330204921657469</v>
      </c>
      <c r="AI295" s="12">
        <v>42522</v>
      </c>
      <c r="AJ295" s="15">
        <f t="shared" si="29"/>
        <v>9.3799719520377494</v>
      </c>
      <c r="AK295" s="15">
        <f t="shared" si="29"/>
        <v>5.9703984655002245</v>
      </c>
      <c r="AL295" s="15">
        <f t="shared" si="29"/>
        <v>-1.7161777307361916</v>
      </c>
      <c r="AM295" s="15">
        <f t="shared" si="29"/>
        <v>11.746199860015238</v>
      </c>
      <c r="AN295" s="15">
        <f t="shared" si="29"/>
        <v>-17.864941658631537</v>
      </c>
      <c r="AO295" s="15">
        <f t="shared" si="29"/>
        <v>3.8253531554633327</v>
      </c>
      <c r="AP295" s="15">
        <f t="shared" si="29"/>
        <v>3.3739702140122887</v>
      </c>
      <c r="AQ295" s="15">
        <f t="shared" si="29"/>
        <v>15.937227961917927</v>
      </c>
      <c r="AR295" s="15">
        <f t="shared" si="29"/>
        <v>4.0051269960491993</v>
      </c>
    </row>
    <row r="296" spans="1:46" hidden="1" x14ac:dyDescent="0.25">
      <c r="A296" s="12">
        <v>42552</v>
      </c>
      <c r="B296" s="15">
        <f t="shared" si="28"/>
        <v>7.244653823999144</v>
      </c>
      <c r="C296" s="15">
        <f t="shared" si="28"/>
        <v>4.5453102921203055</v>
      </c>
      <c r="D296" s="15">
        <f t="shared" si="28"/>
        <v>-3.5143455105169323</v>
      </c>
      <c r="E296" s="15">
        <f t="shared" si="28"/>
        <v>12.229796345880601</v>
      </c>
      <c r="F296" s="15">
        <f t="shared" si="28"/>
        <v>-19.54471823518692</v>
      </c>
      <c r="G296" s="15">
        <f t="shared" si="28"/>
        <v>0.29461996080803488</v>
      </c>
      <c r="H296" s="15">
        <f t="shared" si="28"/>
        <v>0.1580462144402901</v>
      </c>
      <c r="I296" s="15">
        <f t="shared" si="28"/>
        <v>11.446509709656596</v>
      </c>
      <c r="J296" s="15">
        <f t="shared" si="28"/>
        <v>2.3616202447580719</v>
      </c>
      <c r="AI296" s="12">
        <v>42552</v>
      </c>
      <c r="AJ296" s="15">
        <f t="shared" si="29"/>
        <v>8.4552653334085193</v>
      </c>
      <c r="AK296" s="15">
        <f t="shared" si="29"/>
        <v>6.0406894985708419</v>
      </c>
      <c r="AL296" s="15">
        <f t="shared" si="29"/>
        <v>-1.7431009593516649</v>
      </c>
      <c r="AM296" s="15">
        <f t="shared" si="29"/>
        <v>12.419458221617802</v>
      </c>
      <c r="AN296" s="15">
        <f t="shared" si="29"/>
        <v>-18.38677750711058</v>
      </c>
      <c r="AO296" s="15">
        <f t="shared" si="29"/>
        <v>2.5498683933891328</v>
      </c>
      <c r="AP296" s="15">
        <f t="shared" si="29"/>
        <v>3.7588838412065542</v>
      </c>
      <c r="AQ296" s="15">
        <f t="shared" si="29"/>
        <v>14.978567942016213</v>
      </c>
      <c r="AR296" s="15">
        <f t="shared" si="29"/>
        <v>3.5722831194143083</v>
      </c>
    </row>
    <row r="297" spans="1:46" hidden="1" x14ac:dyDescent="0.25">
      <c r="A297" s="12">
        <v>42583</v>
      </c>
      <c r="B297" s="15">
        <f t="shared" si="28"/>
        <v>8.9390577221341658</v>
      </c>
      <c r="C297" s="15">
        <f t="shared" si="28"/>
        <v>5.6893900043844212</v>
      </c>
      <c r="D297" s="15">
        <f t="shared" si="28"/>
        <v>-0.17632365574765174</v>
      </c>
      <c r="E297" s="15">
        <f t="shared" si="28"/>
        <v>13.873343789280284</v>
      </c>
      <c r="F297" s="15">
        <f t="shared" si="28"/>
        <v>-18.096496173818949</v>
      </c>
      <c r="G297" s="15">
        <f t="shared" si="28"/>
        <v>1.5546364744181176</v>
      </c>
      <c r="H297" s="15">
        <f t="shared" si="28"/>
        <v>2.3174582507472223</v>
      </c>
      <c r="I297" s="15">
        <f t="shared" si="28"/>
        <v>15.212830066173126</v>
      </c>
      <c r="J297" s="15">
        <f t="shared" si="28"/>
        <v>3.729895286238019</v>
      </c>
      <c r="AI297" s="12">
        <v>42583</v>
      </c>
      <c r="AJ297" s="15">
        <f t="shared" si="29"/>
        <v>7.6455096577397512</v>
      </c>
      <c r="AK297" s="15">
        <f t="shared" si="29"/>
        <v>6.5255084564861221</v>
      </c>
      <c r="AL297" s="15">
        <f t="shared" si="29"/>
        <v>-1.0537273286279714</v>
      </c>
      <c r="AM297" s="15">
        <f t="shared" si="29"/>
        <v>13.005795957481439</v>
      </c>
      <c r="AN297" s="15">
        <f t="shared" si="29"/>
        <v>-18.514968225655579</v>
      </c>
      <c r="AO297" s="15">
        <f t="shared" si="29"/>
        <v>2.2830364974462043</v>
      </c>
      <c r="AP297" s="15">
        <f t="shared" si="29"/>
        <v>4.3566488010117439</v>
      </c>
      <c r="AQ297" s="15">
        <f t="shared" si="29"/>
        <v>13.721302326637513</v>
      </c>
      <c r="AR297" s="15">
        <f t="shared" si="29"/>
        <v>3.4344985927316145</v>
      </c>
    </row>
    <row r="298" spans="1:46" hidden="1" x14ac:dyDescent="0.25">
      <c r="A298" s="12">
        <v>42614</v>
      </c>
      <c r="B298" s="15">
        <f t="shared" si="28"/>
        <v>6.9633434980550248</v>
      </c>
      <c r="C298" s="15">
        <f t="shared" si="28"/>
        <v>5.7741535381035334</v>
      </c>
      <c r="D298" s="15">
        <f t="shared" si="28"/>
        <v>-0.50139522480883159</v>
      </c>
      <c r="E298" s="15">
        <f t="shared" si="28"/>
        <v>12.600106506050281</v>
      </c>
      <c r="F298" s="15">
        <f t="shared" si="28"/>
        <v>-17.891932101080556</v>
      </c>
      <c r="G298" s="15">
        <f t="shared" si="28"/>
        <v>1.0164892088807562</v>
      </c>
      <c r="H298" s="15">
        <f t="shared" si="28"/>
        <v>9.0047676007876589</v>
      </c>
      <c r="I298" s="15">
        <f t="shared" si="28"/>
        <v>10.504959006891923</v>
      </c>
      <c r="J298" s="15">
        <f t="shared" si="28"/>
        <v>2.714079995889179</v>
      </c>
      <c r="AI298" s="12">
        <v>42614</v>
      </c>
      <c r="AJ298" s="15">
        <f t="shared" si="29"/>
        <v>7.0551151341007028</v>
      </c>
      <c r="AK298" s="15">
        <f t="shared" si="29"/>
        <v>7.3417895332027001</v>
      </c>
      <c r="AL298" s="15">
        <f t="shared" si="29"/>
        <v>0.24464102482622252</v>
      </c>
      <c r="AM298" s="15">
        <f t="shared" si="29"/>
        <v>13.942801836065527</v>
      </c>
      <c r="AN298" s="15">
        <f t="shared" si="29"/>
        <v>-17.503231339365342</v>
      </c>
      <c r="AO298" s="15">
        <f t="shared" si="29"/>
        <v>2.6947602740955432</v>
      </c>
      <c r="AP298" s="15">
        <f t="shared" si="29"/>
        <v>4.974888259730065</v>
      </c>
      <c r="AQ298" s="15">
        <f t="shared" si="29"/>
        <v>12.286594143288966</v>
      </c>
      <c r="AR298" s="15">
        <f t="shared" si="29"/>
        <v>3.7172990646714652</v>
      </c>
    </row>
    <row r="299" spans="1:46" hidden="1" x14ac:dyDescent="0.25">
      <c r="A299" s="12">
        <v>42644</v>
      </c>
      <c r="B299" s="15">
        <f t="shared" si="28"/>
        <v>5.10352033021681</v>
      </c>
      <c r="C299" s="15">
        <f t="shared" si="28"/>
        <v>8.8534581265173244</v>
      </c>
      <c r="D299" s="15">
        <f t="shared" si="28"/>
        <v>2.4541293782946383</v>
      </c>
      <c r="E299" s="15">
        <f t="shared" si="28"/>
        <v>13.605369505418864</v>
      </c>
      <c r="F299" s="15">
        <f t="shared" si="28"/>
        <v>-16.4170508568982</v>
      </c>
      <c r="G299" s="15">
        <f t="shared" si="28"/>
        <v>5.8260619693203211</v>
      </c>
      <c r="H299" s="15">
        <f t="shared" si="28"/>
        <v>5.1520175358772349</v>
      </c>
      <c r="I299" s="15">
        <f t="shared" si="28"/>
        <v>8.7352480818268816</v>
      </c>
      <c r="J299" s="15">
        <f t="shared" si="28"/>
        <v>4.2106152115999151</v>
      </c>
      <c r="AI299" s="12">
        <v>42644</v>
      </c>
      <c r="AJ299" s="15">
        <f t="shared" si="29"/>
        <v>6.5818573459200564</v>
      </c>
      <c r="AK299" s="15">
        <f t="shared" si="29"/>
        <v>8.334219258304671</v>
      </c>
      <c r="AL299" s="15">
        <f t="shared" si="29"/>
        <v>1.8641370383904956</v>
      </c>
      <c r="AM299" s="15">
        <f t="shared" si="29"/>
        <v>15.290405846175176</v>
      </c>
      <c r="AN299" s="15">
        <f t="shared" si="29"/>
        <v>-14.908536752792017</v>
      </c>
      <c r="AO299" s="15">
        <f t="shared" si="29"/>
        <v>3.7718675981863043</v>
      </c>
      <c r="AP299" s="15">
        <f t="shared" si="29"/>
        <v>5.6284426655927007</v>
      </c>
      <c r="AQ299" s="15">
        <f t="shared" si="29"/>
        <v>11.017840091338016</v>
      </c>
      <c r="AR299" s="15">
        <f t="shared" si="29"/>
        <v>4.3962516881597367</v>
      </c>
    </row>
    <row r="300" spans="1:46" hidden="1" x14ac:dyDescent="0.25">
      <c r="A300" s="12">
        <v>42675</v>
      </c>
      <c r="B300" s="15">
        <f t="shared" si="28"/>
        <v>6.8946508073137522</v>
      </c>
      <c r="C300" s="15">
        <f t="shared" si="28"/>
        <v>12.072577103720931</v>
      </c>
      <c r="D300" s="15">
        <f t="shared" si="28"/>
        <v>3.7857843064036132</v>
      </c>
      <c r="E300" s="15">
        <f t="shared" si="28"/>
        <v>16.179386570624516</v>
      </c>
      <c r="F300" s="15">
        <f t="shared" si="28"/>
        <v>-11.694653767360094</v>
      </c>
      <c r="G300" s="15">
        <f t="shared" si="28"/>
        <v>5.6859833952024132</v>
      </c>
      <c r="H300" s="15">
        <f t="shared" si="28"/>
        <v>8.1211185308297047</v>
      </c>
      <c r="I300" s="15">
        <f t="shared" si="28"/>
        <v>9.5567186128667743</v>
      </c>
      <c r="J300" s="15">
        <f t="shared" si="28"/>
        <v>6.0126636434667518</v>
      </c>
      <c r="AI300" s="12">
        <v>42675</v>
      </c>
      <c r="AJ300" s="15">
        <f t="shared" si="29"/>
        <v>5.9561693298477536</v>
      </c>
      <c r="AK300" s="15">
        <f t="shared" si="29"/>
        <v>9.1438009925237935</v>
      </c>
      <c r="AL300" s="15">
        <f t="shared" si="29"/>
        <v>3.4799705070749383</v>
      </c>
      <c r="AM300" s="15">
        <f t="shared" si="29"/>
        <v>16.924503754570949</v>
      </c>
      <c r="AN300" s="15">
        <f t="shared" si="29"/>
        <v>-10.790315344574935</v>
      </c>
      <c r="AO300" s="15">
        <f t="shared" si="29"/>
        <v>5.2653217475214973</v>
      </c>
      <c r="AP300" s="15">
        <f t="shared" si="29"/>
        <v>6.0540156867532176</v>
      </c>
      <c r="AQ300" s="15">
        <f t="shared" si="29"/>
        <v>10.54592582994276</v>
      </c>
      <c r="AR300" s="15">
        <f t="shared" si="29"/>
        <v>5.2157303610885037</v>
      </c>
    </row>
    <row r="301" spans="1:46" hidden="1" x14ac:dyDescent="0.25">
      <c r="A301" s="12">
        <v>42705</v>
      </c>
      <c r="B301" s="15">
        <f t="shared" si="28"/>
        <v>5.8446153688473004</v>
      </c>
      <c r="C301" s="15">
        <f t="shared" si="28"/>
        <v>9.885309010314856</v>
      </c>
      <c r="D301" s="15">
        <f t="shared" si="28"/>
        <v>4.6740086029333696</v>
      </c>
      <c r="E301" s="15">
        <f t="shared" si="28"/>
        <v>18.709965533051445</v>
      </c>
      <c r="F301" s="15">
        <f t="shared" si="28"/>
        <v>-5.6178759383554961</v>
      </c>
      <c r="G301" s="15">
        <f t="shared" si="28"/>
        <v>9.1789336544852489</v>
      </c>
      <c r="H301" s="15">
        <f t="shared" si="28"/>
        <v>8.0567876712740514</v>
      </c>
      <c r="I301" s="15">
        <f t="shared" si="28"/>
        <v>15.470165960714894</v>
      </c>
      <c r="J301" s="15">
        <f t="shared" si="28"/>
        <v>6.3367601346838711</v>
      </c>
      <c r="AI301" s="12">
        <v>42705</v>
      </c>
      <c r="AJ301" s="15">
        <f t="shared" si="29"/>
        <v>5.1746128756122971</v>
      </c>
      <c r="AK301" s="15">
        <f t="shared" si="29"/>
        <v>9.5213992809307797</v>
      </c>
      <c r="AL301" s="15">
        <f t="shared" si="29"/>
        <v>4.9080616121376153</v>
      </c>
      <c r="AM301" s="15">
        <f t="shared" si="29"/>
        <v>18.624956291770417</v>
      </c>
      <c r="AN301" s="15">
        <f t="shared" si="29"/>
        <v>-5.523179384258853</v>
      </c>
      <c r="AO301" s="15">
        <f t="shared" si="29"/>
        <v>6.8369896045896752</v>
      </c>
      <c r="AP301" s="15">
        <f t="shared" si="29"/>
        <v>5.9806290393931079</v>
      </c>
      <c r="AQ301" s="15">
        <f t="shared" si="29"/>
        <v>10.597587511979015</v>
      </c>
      <c r="AR301" s="15">
        <f t="shared" si="29"/>
        <v>5.9324601509446637</v>
      </c>
    </row>
    <row r="302" spans="1:46" hidden="1" x14ac:dyDescent="0.25">
      <c r="A302" s="12">
        <v>42736</v>
      </c>
      <c r="B302" s="15">
        <f t="shared" si="28"/>
        <v>4.4935060258688395</v>
      </c>
      <c r="C302" s="15">
        <f t="shared" si="28"/>
        <v>8.0718724842912195</v>
      </c>
      <c r="D302" s="15">
        <f t="shared" si="28"/>
        <v>6.7552654800907277</v>
      </c>
      <c r="E302" s="15">
        <f t="shared" si="28"/>
        <v>23.851926619952565</v>
      </c>
      <c r="F302" s="15">
        <f t="shared" si="28"/>
        <v>0.57419625112802919</v>
      </c>
      <c r="G302" s="15">
        <f t="shared" si="28"/>
        <v>6.9340384621791458</v>
      </c>
      <c r="H302" s="15">
        <f t="shared" si="28"/>
        <v>-1.5672502279229548</v>
      </c>
      <c r="I302" s="15">
        <f t="shared" si="28"/>
        <v>8.3194259653707405</v>
      </c>
      <c r="J302" s="15">
        <f t="shared" si="28"/>
        <v>6.4216985135803668</v>
      </c>
      <c r="AI302" s="12">
        <v>42736</v>
      </c>
      <c r="AJ302" s="15">
        <f t="shared" si="29"/>
        <v>4.29527147215056</v>
      </c>
      <c r="AK302" s="15">
        <f t="shared" si="29"/>
        <v>9.307646169878808</v>
      </c>
      <c r="AL302" s="15">
        <f t="shared" si="29"/>
        <v>6.0912083301172544</v>
      </c>
      <c r="AM302" s="15">
        <f t="shared" si="29"/>
        <v>19.803384676399332</v>
      </c>
      <c r="AN302" s="15">
        <f t="shared" si="29"/>
        <v>0.18692130737801449</v>
      </c>
      <c r="AO302" s="15">
        <f t="shared" si="29"/>
        <v>8.1474876506663776</v>
      </c>
      <c r="AP302" s="15">
        <f t="shared" si="29"/>
        <v>5.4640566393990468</v>
      </c>
      <c r="AQ302" s="15">
        <f t="shared" si="29"/>
        <v>9.9805617456508742</v>
      </c>
      <c r="AR302" s="15">
        <f t="shared" si="29"/>
        <v>6.3347700380441694</v>
      </c>
    </row>
    <row r="303" spans="1:46" hidden="1" x14ac:dyDescent="0.25">
      <c r="A303" s="12">
        <v>42767</v>
      </c>
      <c r="B303" s="15">
        <f t="shared" ref="B303:J318" si="30">B190/B178*100-100</f>
        <v>5.1445460405229255</v>
      </c>
      <c r="C303" s="15">
        <f t="shared" si="30"/>
        <v>9.0408381981146135</v>
      </c>
      <c r="D303" s="15">
        <f t="shared" si="30"/>
        <v>9.2687193986674288</v>
      </c>
      <c r="E303" s="15">
        <f t="shared" si="30"/>
        <v>21.079955642855296</v>
      </c>
      <c r="F303" s="15">
        <f t="shared" si="30"/>
        <v>8.5739975068236589</v>
      </c>
      <c r="G303" s="15">
        <f t="shared" si="30"/>
        <v>3.7802584831955386</v>
      </c>
      <c r="H303" s="15">
        <f t="shared" si="30"/>
        <v>6.5528516103458685</v>
      </c>
      <c r="I303" s="15">
        <f t="shared" si="30"/>
        <v>7.7422483343137145</v>
      </c>
      <c r="J303" s="15">
        <f t="shared" si="30"/>
        <v>7.7940435966888231</v>
      </c>
      <c r="AI303" s="12">
        <v>42767</v>
      </c>
      <c r="AJ303" s="15">
        <f t="shared" ref="AJ303:AR318" si="31">AJ190/AJ178*100-100</f>
        <v>3.646026728785472</v>
      </c>
      <c r="AK303" s="15">
        <f t="shared" si="31"/>
        <v>8.8968027367179729</v>
      </c>
      <c r="AL303" s="15">
        <f t="shared" si="31"/>
        <v>7.3251640455533931</v>
      </c>
      <c r="AM303" s="15">
        <f t="shared" si="31"/>
        <v>20.235108676921683</v>
      </c>
      <c r="AN303" s="15">
        <f t="shared" si="31"/>
        <v>5.6079141753127857</v>
      </c>
      <c r="AO303" s="15">
        <f t="shared" si="31"/>
        <v>9.0753047221598422</v>
      </c>
      <c r="AP303" s="15">
        <f t="shared" si="31"/>
        <v>4.9789943868331648</v>
      </c>
      <c r="AQ303" s="15">
        <f t="shared" si="31"/>
        <v>8.4515145924849406</v>
      </c>
      <c r="AR303" s="15">
        <f t="shared" si="31"/>
        <v>6.6151270678973333</v>
      </c>
    </row>
    <row r="304" spans="1:46" hidden="1" x14ac:dyDescent="0.25">
      <c r="A304" s="12">
        <v>42795</v>
      </c>
      <c r="B304" s="15">
        <f t="shared" si="30"/>
        <v>0.73135086964144591</v>
      </c>
      <c r="C304" s="15">
        <f t="shared" si="30"/>
        <v>9.4043267444277774</v>
      </c>
      <c r="D304" s="15">
        <f t="shared" si="30"/>
        <v>6.9046786649027467</v>
      </c>
      <c r="E304" s="15">
        <f t="shared" si="30"/>
        <v>17.640549523306376</v>
      </c>
      <c r="F304" s="15">
        <f t="shared" si="30"/>
        <v>10.892849313711665</v>
      </c>
      <c r="G304" s="15">
        <f t="shared" si="30"/>
        <v>18.081620929882902</v>
      </c>
      <c r="H304" s="15">
        <f t="shared" si="30"/>
        <v>11.353825011045672</v>
      </c>
      <c r="I304" s="15">
        <f t="shared" si="30"/>
        <v>9.2590354926770999</v>
      </c>
      <c r="J304" s="15">
        <f t="shared" si="30"/>
        <v>6.3304524002866884</v>
      </c>
      <c r="AI304" s="12">
        <v>42795</v>
      </c>
      <c r="AJ304" s="15">
        <f t="shared" si="31"/>
        <v>3.4284509494112285</v>
      </c>
      <c r="AK304" s="15">
        <f t="shared" si="31"/>
        <v>8.7888519244333736</v>
      </c>
      <c r="AL304" s="15">
        <f t="shared" si="31"/>
        <v>9.0351707976087994</v>
      </c>
      <c r="AM304" s="15">
        <f t="shared" si="31"/>
        <v>19.966681041353198</v>
      </c>
      <c r="AN304" s="15">
        <f t="shared" si="31"/>
        <v>9.9097259392671617</v>
      </c>
      <c r="AO304" s="15">
        <f t="shared" si="31"/>
        <v>10.227000182556537</v>
      </c>
      <c r="AP304" s="15">
        <f t="shared" si="31"/>
        <v>5.2334875003036387</v>
      </c>
      <c r="AQ304" s="15">
        <f t="shared" si="31"/>
        <v>6.3339670656937415</v>
      </c>
      <c r="AR304" s="15">
        <f t="shared" si="31"/>
        <v>7.0444606543708943</v>
      </c>
    </row>
    <row r="305" spans="1:44" hidden="1" x14ac:dyDescent="0.25">
      <c r="A305" s="12">
        <v>42826</v>
      </c>
      <c r="B305" s="15">
        <f t="shared" si="30"/>
        <v>1.9708259948072424</v>
      </c>
      <c r="C305" s="15">
        <f t="shared" si="30"/>
        <v>6.8813353649430269</v>
      </c>
      <c r="D305" s="15">
        <f t="shared" si="30"/>
        <v>8.3725639608724265</v>
      </c>
      <c r="E305" s="15">
        <f t="shared" si="30"/>
        <v>18.586740977151322</v>
      </c>
      <c r="F305" s="15">
        <f t="shared" si="30"/>
        <v>12.289136999108081</v>
      </c>
      <c r="G305" s="15">
        <f t="shared" si="30"/>
        <v>9.1125585923535795</v>
      </c>
      <c r="H305" s="15">
        <f t="shared" si="30"/>
        <v>1.92329713970814</v>
      </c>
      <c r="I305" s="15">
        <f t="shared" si="30"/>
        <v>5.3358983921480956</v>
      </c>
      <c r="J305" s="15">
        <f t="shared" si="30"/>
        <v>5.5503944479716978</v>
      </c>
      <c r="AI305" s="12">
        <v>42826</v>
      </c>
      <c r="AJ305" s="15">
        <f t="shared" si="31"/>
        <v>3.644824205787117</v>
      </c>
      <c r="AK305" s="15">
        <f t="shared" si="31"/>
        <v>9.3073304306066973</v>
      </c>
      <c r="AL305" s="15">
        <f t="shared" si="31"/>
        <v>11.24072097615327</v>
      </c>
      <c r="AM305" s="15">
        <f t="shared" si="31"/>
        <v>19.372003101189875</v>
      </c>
      <c r="AN305" s="15">
        <f t="shared" si="31"/>
        <v>12.692529923959441</v>
      </c>
      <c r="AO305" s="15">
        <f t="shared" si="31"/>
        <v>12.015360293051145</v>
      </c>
      <c r="AP305" s="15">
        <f t="shared" si="31"/>
        <v>6.5234761391170508</v>
      </c>
      <c r="AQ305" s="15">
        <f t="shared" si="31"/>
        <v>4.1433351898733548</v>
      </c>
      <c r="AR305" s="15">
        <f t="shared" si="31"/>
        <v>7.7719832020643764</v>
      </c>
    </row>
    <row r="306" spans="1:44" hidden="1" x14ac:dyDescent="0.25">
      <c r="A306" s="12">
        <v>42856</v>
      </c>
      <c r="B306" s="15">
        <f t="shared" si="30"/>
        <v>6.2525348888366779</v>
      </c>
      <c r="C306" s="15">
        <f t="shared" si="30"/>
        <v>10.842719188755325</v>
      </c>
      <c r="D306" s="15">
        <f t="shared" si="30"/>
        <v>14.139758612223787</v>
      </c>
      <c r="E306" s="15">
        <f t="shared" si="30"/>
        <v>20.533623008581287</v>
      </c>
      <c r="F306" s="15">
        <f t="shared" si="30"/>
        <v>14.321515181839857</v>
      </c>
      <c r="G306" s="15">
        <f t="shared" si="30"/>
        <v>15.468824589156554</v>
      </c>
      <c r="H306" s="15">
        <f t="shared" si="30"/>
        <v>8.7535135372859969</v>
      </c>
      <c r="I306" s="15">
        <f t="shared" si="30"/>
        <v>1.767701532754117</v>
      </c>
      <c r="J306" s="15">
        <f t="shared" si="30"/>
        <v>9.592623628113401</v>
      </c>
      <c r="AI306" s="12">
        <v>42856</v>
      </c>
      <c r="AJ306" s="15">
        <f t="shared" si="31"/>
        <v>4.3791864814327397</v>
      </c>
      <c r="AK306" s="15">
        <f t="shared" si="31"/>
        <v>10.570367627508404</v>
      </c>
      <c r="AL306" s="15">
        <f t="shared" si="31"/>
        <v>13.733587205551245</v>
      </c>
      <c r="AM306" s="15">
        <f t="shared" si="31"/>
        <v>19.081371870614532</v>
      </c>
      <c r="AN306" s="15">
        <f t="shared" si="31"/>
        <v>14.185227082162228</v>
      </c>
      <c r="AO306" s="15">
        <f t="shared" si="31"/>
        <v>14.117851709416058</v>
      </c>
      <c r="AP306" s="15">
        <f t="shared" si="31"/>
        <v>8.8260132395637356</v>
      </c>
      <c r="AQ306" s="15">
        <f t="shared" si="31"/>
        <v>2.6348322309882661</v>
      </c>
      <c r="AR306" s="15">
        <f t="shared" si="31"/>
        <v>8.912000567849617</v>
      </c>
    </row>
    <row r="307" spans="1:44" hidden="1" x14ac:dyDescent="0.25">
      <c r="A307" s="12">
        <v>42887</v>
      </c>
      <c r="B307" s="15">
        <f t="shared" si="30"/>
        <v>6.1104579353176973</v>
      </c>
      <c r="C307" s="15">
        <f t="shared" si="30"/>
        <v>11.861697424944779</v>
      </c>
      <c r="D307" s="15">
        <f t="shared" si="30"/>
        <v>17.402488044088528</v>
      </c>
      <c r="E307" s="15">
        <f t="shared" si="30"/>
        <v>17.981482162355405</v>
      </c>
      <c r="F307" s="15">
        <f t="shared" si="30"/>
        <v>14.335577731453782</v>
      </c>
      <c r="G307" s="15">
        <f t="shared" si="30"/>
        <v>8.5377594832533106</v>
      </c>
      <c r="H307" s="15">
        <f t="shared" si="30"/>
        <v>6.5088037137021786</v>
      </c>
      <c r="I307" s="15">
        <f t="shared" si="30"/>
        <v>-4.1583308139873054</v>
      </c>
      <c r="J307" s="15">
        <f t="shared" si="30"/>
        <v>10.225439225881772</v>
      </c>
      <c r="AI307" s="12">
        <v>42887</v>
      </c>
      <c r="AJ307" s="15">
        <f t="shared" si="31"/>
        <v>5.4977412958055396</v>
      </c>
      <c r="AK307" s="15">
        <f t="shared" si="31"/>
        <v>12.190578490866685</v>
      </c>
      <c r="AL307" s="15">
        <f t="shared" si="31"/>
        <v>16.033413582102924</v>
      </c>
      <c r="AM307" s="15">
        <f t="shared" si="31"/>
        <v>19.264894438550371</v>
      </c>
      <c r="AN307" s="15">
        <f t="shared" si="31"/>
        <v>15.070655284394661</v>
      </c>
      <c r="AO307" s="15">
        <f t="shared" si="31"/>
        <v>15.905469078743579</v>
      </c>
      <c r="AP307" s="15">
        <f t="shared" si="31"/>
        <v>11.980384228333563</v>
      </c>
      <c r="AQ307" s="15">
        <f t="shared" si="31"/>
        <v>2.2785300747339363</v>
      </c>
      <c r="AR307" s="15">
        <f t="shared" si="31"/>
        <v>10.299185007569506</v>
      </c>
    </row>
    <row r="308" spans="1:44" hidden="1" x14ac:dyDescent="0.25">
      <c r="A308" s="12">
        <v>42917</v>
      </c>
      <c r="B308" s="15">
        <f t="shared" si="30"/>
        <v>7.1173251448203558</v>
      </c>
      <c r="C308" s="15">
        <f t="shared" si="30"/>
        <v>14.709459516905383</v>
      </c>
      <c r="D308" s="15">
        <f t="shared" si="30"/>
        <v>20.139600514767622</v>
      </c>
      <c r="E308" s="15">
        <f t="shared" si="30"/>
        <v>19.999246153097431</v>
      </c>
      <c r="F308" s="15">
        <f t="shared" si="30"/>
        <v>15.895966048267198</v>
      </c>
      <c r="G308" s="15">
        <f t="shared" si="30"/>
        <v>21.438450342023856</v>
      </c>
      <c r="H308" s="15">
        <f t="shared" si="30"/>
        <v>17.522297084508878</v>
      </c>
      <c r="I308" s="15">
        <f t="shared" si="30"/>
        <v>8.2390263424479144</v>
      </c>
      <c r="J308" s="15">
        <f t="shared" si="30"/>
        <v>12.997867420313895</v>
      </c>
      <c r="AI308" s="12">
        <v>42917</v>
      </c>
      <c r="AJ308" s="15">
        <f t="shared" si="31"/>
        <v>6.7289287493572942</v>
      </c>
      <c r="AK308" s="15">
        <f t="shared" si="31"/>
        <v>13.641757622488001</v>
      </c>
      <c r="AL308" s="15">
        <f t="shared" si="31"/>
        <v>17.728096843647052</v>
      </c>
      <c r="AM308" s="15">
        <f t="shared" si="31"/>
        <v>20.017042244418221</v>
      </c>
      <c r="AN308" s="15">
        <f t="shared" si="31"/>
        <v>15.957956958761628</v>
      </c>
      <c r="AO308" s="15">
        <f t="shared" si="31"/>
        <v>17.206434336553372</v>
      </c>
      <c r="AP308" s="15">
        <f t="shared" si="31"/>
        <v>14.815634147809348</v>
      </c>
      <c r="AQ308" s="15">
        <f t="shared" si="31"/>
        <v>3.2731339311424819</v>
      </c>
      <c r="AR308" s="15">
        <f t="shared" si="31"/>
        <v>11.683786615418583</v>
      </c>
    </row>
    <row r="309" spans="1:44" hidden="1" x14ac:dyDescent="0.25">
      <c r="A309" s="12">
        <v>42948</v>
      </c>
      <c r="B309" s="15">
        <f t="shared" si="30"/>
        <v>6.8920423368562069</v>
      </c>
      <c r="C309" s="15">
        <f t="shared" si="30"/>
        <v>15.406574380501326</v>
      </c>
      <c r="D309" s="15">
        <f t="shared" si="30"/>
        <v>19.681785307298426</v>
      </c>
      <c r="E309" s="15">
        <f t="shared" si="30"/>
        <v>20.031879518284981</v>
      </c>
      <c r="F309" s="15">
        <f t="shared" si="30"/>
        <v>15.357537071192922</v>
      </c>
      <c r="G309" s="15">
        <f t="shared" si="30"/>
        <v>28.184388407489166</v>
      </c>
      <c r="H309" s="15">
        <f t="shared" si="30"/>
        <v>23.573506938620397</v>
      </c>
      <c r="I309" s="15">
        <f t="shared" si="30"/>
        <v>3.5155685343500238</v>
      </c>
      <c r="J309" s="15">
        <f t="shared" si="30"/>
        <v>12.875147519017034</v>
      </c>
      <c r="AI309" s="12">
        <v>42948</v>
      </c>
      <c r="AJ309" s="15">
        <f t="shared" si="31"/>
        <v>7.8349176979307202</v>
      </c>
      <c r="AK309" s="15">
        <f t="shared" si="31"/>
        <v>14.632421589724132</v>
      </c>
      <c r="AL309" s="15">
        <f t="shared" si="31"/>
        <v>18.58720787041112</v>
      </c>
      <c r="AM309" s="15">
        <f t="shared" si="31"/>
        <v>21.248771134171733</v>
      </c>
      <c r="AN309" s="15">
        <f t="shared" si="31"/>
        <v>17.089218814824363</v>
      </c>
      <c r="AO309" s="15">
        <f t="shared" si="31"/>
        <v>18.105717213470854</v>
      </c>
      <c r="AP309" s="15">
        <f t="shared" si="31"/>
        <v>16.882555923390342</v>
      </c>
      <c r="AQ309" s="15">
        <f t="shared" si="31"/>
        <v>5.2962168411606996</v>
      </c>
      <c r="AR309" s="15">
        <f t="shared" si="31"/>
        <v>12.827436064272746</v>
      </c>
    </row>
    <row r="310" spans="1:44" hidden="1" x14ac:dyDescent="0.25">
      <c r="A310" s="12">
        <v>42979</v>
      </c>
      <c r="B310" s="15">
        <f t="shared" si="30"/>
        <v>7.9352176709325448</v>
      </c>
      <c r="C310" s="15">
        <f t="shared" si="30"/>
        <v>15.693184671565106</v>
      </c>
      <c r="D310" s="15">
        <f t="shared" si="30"/>
        <v>15.939739820367251</v>
      </c>
      <c r="E310" s="15">
        <f t="shared" si="30"/>
        <v>23.683499234671743</v>
      </c>
      <c r="F310" s="15">
        <f t="shared" si="30"/>
        <v>18.511921720929209</v>
      </c>
      <c r="G310" s="15">
        <f t="shared" si="30"/>
        <v>14.567422334543025</v>
      </c>
      <c r="H310" s="15">
        <f t="shared" si="30"/>
        <v>16.702440475602188</v>
      </c>
      <c r="I310" s="15">
        <f t="shared" si="30"/>
        <v>8.9249154480657324</v>
      </c>
      <c r="J310" s="15">
        <f t="shared" si="30"/>
        <v>12.862125389586552</v>
      </c>
      <c r="AI310" s="12">
        <v>42979</v>
      </c>
      <c r="AJ310" s="15">
        <f t="shared" si="31"/>
        <v>8.7305745087801938</v>
      </c>
      <c r="AK310" s="15">
        <f t="shared" si="31"/>
        <v>15.17664070906865</v>
      </c>
      <c r="AL310" s="15">
        <f t="shared" si="31"/>
        <v>18.606395365265428</v>
      </c>
      <c r="AM310" s="15">
        <f t="shared" si="31"/>
        <v>22.534306012609775</v>
      </c>
      <c r="AN310" s="15">
        <f t="shared" si="31"/>
        <v>18.342019830483068</v>
      </c>
      <c r="AO310" s="15">
        <f t="shared" si="31"/>
        <v>19.340729361556555</v>
      </c>
      <c r="AP310" s="15">
        <f t="shared" si="31"/>
        <v>18.209364831399057</v>
      </c>
      <c r="AQ310" s="15">
        <f t="shared" si="31"/>
        <v>7.9960348104182231</v>
      </c>
      <c r="AR310" s="15">
        <f t="shared" si="31"/>
        <v>13.639246380042209</v>
      </c>
    </row>
    <row r="311" spans="1:44" hidden="1" x14ac:dyDescent="0.25">
      <c r="A311" s="12">
        <v>43009</v>
      </c>
      <c r="B311" s="15">
        <f t="shared" si="30"/>
        <v>11.844763145565707</v>
      </c>
      <c r="C311" s="15">
        <f t="shared" si="30"/>
        <v>16.478205816263298</v>
      </c>
      <c r="D311" s="15">
        <f t="shared" si="30"/>
        <v>18.240848801115177</v>
      </c>
      <c r="E311" s="15">
        <f t="shared" si="30"/>
        <v>24.239183902729962</v>
      </c>
      <c r="F311" s="15">
        <f t="shared" si="30"/>
        <v>19.606334970612323</v>
      </c>
      <c r="G311" s="15">
        <f t="shared" si="30"/>
        <v>13.731237133642168</v>
      </c>
      <c r="H311" s="15">
        <f t="shared" si="30"/>
        <v>19.601652699617361</v>
      </c>
      <c r="I311" s="15">
        <f t="shared" si="30"/>
        <v>10.415821699742111</v>
      </c>
      <c r="J311" s="15">
        <f t="shared" si="30"/>
        <v>15.248546139455783</v>
      </c>
      <c r="AI311" s="12">
        <v>43009</v>
      </c>
      <c r="AJ311" s="15">
        <f t="shared" si="31"/>
        <v>9.5121566420097281</v>
      </c>
      <c r="AK311" s="15">
        <f t="shared" si="31"/>
        <v>15.353455239164404</v>
      </c>
      <c r="AL311" s="15">
        <f t="shared" si="31"/>
        <v>18.103843631633751</v>
      </c>
      <c r="AM311" s="15">
        <f t="shared" si="31"/>
        <v>23.439145513700737</v>
      </c>
      <c r="AN311" s="15">
        <f t="shared" si="31"/>
        <v>19.238135020589553</v>
      </c>
      <c r="AO311" s="15">
        <f t="shared" si="31"/>
        <v>20.969741481903299</v>
      </c>
      <c r="AP311" s="15">
        <f t="shared" si="31"/>
        <v>18.058658354224804</v>
      </c>
      <c r="AQ311" s="15">
        <f t="shared" si="31"/>
        <v>10.848289802989953</v>
      </c>
      <c r="AR311" s="15">
        <f t="shared" si="31"/>
        <v>14.118042372285572</v>
      </c>
    </row>
    <row r="312" spans="1:44" hidden="1" x14ac:dyDescent="0.25">
      <c r="A312" s="12">
        <v>43040</v>
      </c>
      <c r="B312" s="15">
        <f t="shared" si="30"/>
        <v>9.0820261853769892</v>
      </c>
      <c r="C312" s="15">
        <f t="shared" si="30"/>
        <v>12.74212772298273</v>
      </c>
      <c r="D312" s="15">
        <f t="shared" si="30"/>
        <v>17.354723718489268</v>
      </c>
      <c r="E312" s="15">
        <f t="shared" si="30"/>
        <v>20.545959540089569</v>
      </c>
      <c r="F312" s="15">
        <f t="shared" si="30"/>
        <v>21.975244447212887</v>
      </c>
      <c r="G312" s="15">
        <f t="shared" si="30"/>
        <v>23.094397375523428</v>
      </c>
      <c r="H312" s="15">
        <f t="shared" si="30"/>
        <v>15.165064303311524</v>
      </c>
      <c r="I312" s="15">
        <f t="shared" si="30"/>
        <v>13.610257273693918</v>
      </c>
      <c r="J312" s="15">
        <f t="shared" si="30"/>
        <v>13.376910691428051</v>
      </c>
      <c r="AI312" s="12">
        <v>43040</v>
      </c>
      <c r="AJ312" s="15">
        <f t="shared" si="31"/>
        <v>10.473328717261481</v>
      </c>
      <c r="AK312" s="15">
        <f t="shared" si="31"/>
        <v>15.58437069316949</v>
      </c>
      <c r="AL312" s="15">
        <f t="shared" si="31"/>
        <v>17.711323339867647</v>
      </c>
      <c r="AM312" s="15">
        <f t="shared" si="31"/>
        <v>23.690395044541333</v>
      </c>
      <c r="AN312" s="15">
        <f t="shared" si="31"/>
        <v>19.684481764861218</v>
      </c>
      <c r="AO312" s="15">
        <f t="shared" si="31"/>
        <v>22.748043409126069</v>
      </c>
      <c r="AP312" s="15">
        <f t="shared" si="31"/>
        <v>16.9159901346639</v>
      </c>
      <c r="AQ312" s="15">
        <f t="shared" si="31"/>
        <v>13.410384647588273</v>
      </c>
      <c r="AR312" s="15">
        <f t="shared" si="31"/>
        <v>14.585666289846458</v>
      </c>
    </row>
    <row r="313" spans="1:44" x14ac:dyDescent="0.25">
      <c r="A313" s="12">
        <v>43070</v>
      </c>
      <c r="B313" s="15">
        <f t="shared" si="30"/>
        <v>11.085214798169147</v>
      </c>
      <c r="C313" s="15">
        <f t="shared" si="30"/>
        <v>15.464379363333293</v>
      </c>
      <c r="D313" s="15">
        <f t="shared" si="30"/>
        <v>17.749161215168257</v>
      </c>
      <c r="E313" s="15">
        <f t="shared" si="30"/>
        <v>28.137173740724876</v>
      </c>
      <c r="F313" s="15">
        <f t="shared" si="30"/>
        <v>19.56698085349548</v>
      </c>
      <c r="G313" s="15">
        <f t="shared" si="30"/>
        <v>28.74938209195372</v>
      </c>
      <c r="H313" s="15">
        <f t="shared" si="30"/>
        <v>6.8821814256188105</v>
      </c>
      <c r="I313" s="15">
        <f t="shared" si="30"/>
        <v>16.50073911473693</v>
      </c>
      <c r="J313" s="15">
        <f t="shared" si="30"/>
        <v>15.18585401894093</v>
      </c>
      <c r="AI313" s="12">
        <v>43070</v>
      </c>
      <c r="AJ313" s="15">
        <f t="shared" si="31"/>
        <v>11.529864344545658</v>
      </c>
      <c r="AK313" s="15">
        <f t="shared" si="31"/>
        <v>16.230361139999033</v>
      </c>
      <c r="AL313" s="15">
        <f t="shared" si="31"/>
        <v>17.619061278273151</v>
      </c>
      <c r="AM313" s="15">
        <f t="shared" si="31"/>
        <v>23.166112050865209</v>
      </c>
      <c r="AN313" s="15">
        <f t="shared" si="31"/>
        <v>19.860310430056956</v>
      </c>
      <c r="AO313" s="15">
        <f t="shared" si="31"/>
        <v>25.204343140530952</v>
      </c>
      <c r="AP313" s="15">
        <f t="shared" si="31"/>
        <v>15.787690682415374</v>
      </c>
      <c r="AQ313" s="15">
        <f t="shared" si="31"/>
        <v>14.873825716958521</v>
      </c>
      <c r="AR313" s="15">
        <f t="shared" si="31"/>
        <v>15.182479835118045</v>
      </c>
    </row>
    <row r="314" spans="1:44" x14ac:dyDescent="0.25">
      <c r="A314" s="12">
        <v>43101</v>
      </c>
      <c r="B314" s="15">
        <f t="shared" si="30"/>
        <v>11.224830063552488</v>
      </c>
      <c r="C314" s="15">
        <f t="shared" si="30"/>
        <v>17.325795536352445</v>
      </c>
      <c r="D314" s="15">
        <f t="shared" si="30"/>
        <v>17.324103896342564</v>
      </c>
      <c r="E314" s="15">
        <f t="shared" si="30"/>
        <v>22.03948570486483</v>
      </c>
      <c r="F314" s="15">
        <f t="shared" si="30"/>
        <v>18.593666587621627</v>
      </c>
      <c r="G314" s="15">
        <f t="shared" si="30"/>
        <v>28.314536384087972</v>
      </c>
      <c r="H314" s="15">
        <f t="shared" si="30"/>
        <v>27.378170098722364</v>
      </c>
      <c r="I314" s="15">
        <f t="shared" si="30"/>
        <v>11.573658157649731</v>
      </c>
      <c r="J314" s="15">
        <f t="shared" si="30"/>
        <v>14.951218728737416</v>
      </c>
      <c r="AI314" s="12">
        <v>43101</v>
      </c>
      <c r="AJ314" s="15">
        <f t="shared" si="31"/>
        <v>12.259057245681987</v>
      </c>
      <c r="AK314" s="15">
        <f t="shared" si="31"/>
        <v>17.114873545162055</v>
      </c>
      <c r="AL314" s="15">
        <f t="shared" si="31"/>
        <v>17.559500596216296</v>
      </c>
      <c r="AM314" s="15">
        <f t="shared" si="31"/>
        <v>21.914888886253394</v>
      </c>
      <c r="AN314" s="15">
        <f t="shared" si="31"/>
        <v>19.785516212602943</v>
      </c>
      <c r="AO314" s="15">
        <f t="shared" si="31"/>
        <v>28.10400869252382</v>
      </c>
      <c r="AP314" s="15">
        <f t="shared" si="31"/>
        <v>15.095137346465592</v>
      </c>
      <c r="AQ314" s="15">
        <f t="shared" si="31"/>
        <v>14.835209989617667</v>
      </c>
      <c r="AR314" s="15">
        <f t="shared" si="31"/>
        <v>15.665978686393188</v>
      </c>
    </row>
    <row r="315" spans="1:44" x14ac:dyDescent="0.25">
      <c r="A315" s="12">
        <v>43132</v>
      </c>
      <c r="B315" s="15">
        <f t="shared" si="30"/>
        <v>13.25351226346578</v>
      </c>
      <c r="C315" s="15">
        <f t="shared" si="30"/>
        <v>19.014792794288439</v>
      </c>
      <c r="D315" s="15">
        <f t="shared" si="30"/>
        <v>16.329117429401379</v>
      </c>
      <c r="E315" s="15">
        <f t="shared" si="30"/>
        <v>17.436573656506525</v>
      </c>
      <c r="F315" s="15">
        <f t="shared" si="30"/>
        <v>18.869881253863483</v>
      </c>
      <c r="G315" s="15">
        <f t="shared" si="30"/>
        <v>34.883196071009394</v>
      </c>
      <c r="H315" s="15">
        <f t="shared" si="30"/>
        <v>12.112051891056666</v>
      </c>
      <c r="I315" s="15">
        <f t="shared" si="30"/>
        <v>17.402717597408753</v>
      </c>
      <c r="J315" s="15">
        <f t="shared" si="30"/>
        <v>16.253662412031829</v>
      </c>
      <c r="AI315" s="12">
        <v>43132</v>
      </c>
      <c r="AJ315" s="15">
        <f t="shared" si="31"/>
        <v>12.3432321515984</v>
      </c>
      <c r="AK315" s="15">
        <f t="shared" si="31"/>
        <v>17.880776553281279</v>
      </c>
      <c r="AL315" s="15">
        <f t="shared" si="31"/>
        <v>17.136028081725115</v>
      </c>
      <c r="AM315" s="15">
        <f t="shared" si="31"/>
        <v>20.218432072781937</v>
      </c>
      <c r="AN315" s="15">
        <f t="shared" si="31"/>
        <v>19.549064739329182</v>
      </c>
      <c r="AO315" s="15">
        <f t="shared" si="31"/>
        <v>30.815684451035764</v>
      </c>
      <c r="AP315" s="15">
        <f t="shared" si="31"/>
        <v>14.664334396508266</v>
      </c>
      <c r="AQ315" s="15">
        <f t="shared" si="31"/>
        <v>13.371993188900788</v>
      </c>
      <c r="AR315" s="15">
        <f t="shared" si="31"/>
        <v>15.752574195584401</v>
      </c>
    </row>
    <row r="316" spans="1:44" x14ac:dyDescent="0.25">
      <c r="A316" s="12">
        <v>43160</v>
      </c>
      <c r="B316" s="15">
        <f t="shared" si="30"/>
        <v>13.287824735786998</v>
      </c>
      <c r="C316" s="15">
        <f t="shared" si="30"/>
        <v>16.832597122027025</v>
      </c>
      <c r="D316" s="15">
        <f t="shared" si="30"/>
        <v>17.037442570767425</v>
      </c>
      <c r="E316" s="15">
        <f t="shared" si="30"/>
        <v>17.312164322992004</v>
      </c>
      <c r="F316" s="15">
        <f t="shared" si="30"/>
        <v>17.244884758163465</v>
      </c>
      <c r="G316" s="15">
        <f t="shared" si="30"/>
        <v>22.504862575170634</v>
      </c>
      <c r="H316" s="15">
        <f t="shared" si="30"/>
        <v>4.46145767232899</v>
      </c>
      <c r="I316" s="15">
        <f t="shared" si="30"/>
        <v>15.06056693845737</v>
      </c>
      <c r="J316" s="15">
        <f t="shared" si="30"/>
        <v>15.043357496970728</v>
      </c>
      <c r="AI316" s="12">
        <v>43160</v>
      </c>
      <c r="AJ316" s="15">
        <f t="shared" si="31"/>
        <v>11.627340355043074</v>
      </c>
      <c r="AK316" s="15">
        <f t="shared" si="31"/>
        <v>17.998210131949136</v>
      </c>
      <c r="AL316" s="15">
        <f t="shared" si="31"/>
        <v>15.949845222654815</v>
      </c>
      <c r="AM316" s="15">
        <f t="shared" si="31"/>
        <v>18.305287454477238</v>
      </c>
      <c r="AN316" s="15">
        <f t="shared" si="31"/>
        <v>19.216561645125594</v>
      </c>
      <c r="AO316" s="15">
        <f t="shared" si="31"/>
        <v>31.976404778235207</v>
      </c>
      <c r="AP316" s="15">
        <f t="shared" si="31"/>
        <v>13.516298013303853</v>
      </c>
      <c r="AQ316" s="15">
        <f t="shared" si="31"/>
        <v>10.939131092575607</v>
      </c>
      <c r="AR316" s="15">
        <f t="shared" si="31"/>
        <v>15.153883804151675</v>
      </c>
    </row>
    <row r="317" spans="1:44" x14ac:dyDescent="0.25">
      <c r="A317" s="12">
        <v>43191</v>
      </c>
      <c r="B317" s="15">
        <f t="shared" si="30"/>
        <v>12.371258897883152</v>
      </c>
      <c r="C317" s="15">
        <f t="shared" si="30"/>
        <v>21.011083820464776</v>
      </c>
      <c r="D317" s="15">
        <f t="shared" si="30"/>
        <v>17.014880178802684</v>
      </c>
      <c r="E317" s="15">
        <f t="shared" si="30"/>
        <v>17.550342173334485</v>
      </c>
      <c r="F317" s="15">
        <f t="shared" si="30"/>
        <v>22.865554778470582</v>
      </c>
      <c r="G317" s="15">
        <f t="shared" si="30"/>
        <v>36.679481869476263</v>
      </c>
      <c r="H317" s="15">
        <f t="shared" si="30"/>
        <v>23.857956737149564</v>
      </c>
      <c r="I317" s="15">
        <f t="shared" si="30"/>
        <v>7.8599552744351229</v>
      </c>
      <c r="J317" s="15">
        <f t="shared" si="30"/>
        <v>17.324217358310975</v>
      </c>
      <c r="AI317" s="12">
        <v>43191</v>
      </c>
      <c r="AJ317" s="15">
        <f t="shared" si="31"/>
        <v>10.23261563310254</v>
      </c>
      <c r="AK317" s="15">
        <f t="shared" si="31"/>
        <v>17.164537320989325</v>
      </c>
      <c r="AL317" s="15">
        <f t="shared" si="31"/>
        <v>14.084985654990902</v>
      </c>
      <c r="AM317" s="15">
        <f t="shared" si="31"/>
        <v>16.184059105693692</v>
      </c>
      <c r="AN317" s="15">
        <f t="shared" si="31"/>
        <v>18.768068012036693</v>
      </c>
      <c r="AO317" s="15">
        <f t="shared" si="31"/>
        <v>31.262226485701518</v>
      </c>
      <c r="AP317" s="15">
        <f t="shared" si="31"/>
        <v>11.096657906372329</v>
      </c>
      <c r="AQ317" s="15">
        <f t="shared" si="31"/>
        <v>8.4232465476035117</v>
      </c>
      <c r="AR317" s="15">
        <f t="shared" si="31"/>
        <v>13.865515388589557</v>
      </c>
    </row>
    <row r="318" spans="1:44" x14ac:dyDescent="0.25">
      <c r="A318" s="12">
        <v>43221</v>
      </c>
      <c r="B318" s="15">
        <f t="shared" si="30"/>
        <v>6.4650312455696479</v>
      </c>
      <c r="C318" s="15">
        <f t="shared" si="30"/>
        <v>15.000496162391983</v>
      </c>
      <c r="D318" s="15">
        <f t="shared" si="30"/>
        <v>10.25047355834154</v>
      </c>
      <c r="E318" s="15">
        <f t="shared" si="30"/>
        <v>14.482560104112977</v>
      </c>
      <c r="F318" s="15">
        <f t="shared" si="30"/>
        <v>18.694538981716974</v>
      </c>
      <c r="G318" s="15">
        <f t="shared" si="30"/>
        <v>36.542102568963344</v>
      </c>
      <c r="H318" s="15">
        <f t="shared" si="30"/>
        <v>5.474930596026951</v>
      </c>
      <c r="I318" s="15">
        <f t="shared" si="30"/>
        <v>-4.6700743248447338</v>
      </c>
      <c r="J318" s="15">
        <f t="shared" si="30"/>
        <v>10.604987361656555</v>
      </c>
      <c r="AI318" s="12">
        <v>43221</v>
      </c>
      <c r="AJ318" s="15">
        <f t="shared" si="31"/>
        <v>8.3675842333666566</v>
      </c>
      <c r="AK318" s="15">
        <f t="shared" si="31"/>
        <v>15.403842330463164</v>
      </c>
      <c r="AL318" s="15">
        <f t="shared" si="31"/>
        <v>11.862696405195663</v>
      </c>
      <c r="AM318" s="15">
        <f t="shared" si="31"/>
        <v>13.66875563517651</v>
      </c>
      <c r="AN318" s="15">
        <f t="shared" si="31"/>
        <v>18.146401683174076</v>
      </c>
      <c r="AO318" s="15">
        <f t="shared" si="31"/>
        <v>29.401871657472611</v>
      </c>
      <c r="AP318" s="15">
        <f t="shared" si="31"/>
        <v>7.4929537058370954</v>
      </c>
      <c r="AQ318" s="15">
        <f t="shared" si="31"/>
        <v>6.2506647378633318</v>
      </c>
      <c r="AR318" s="15">
        <f t="shared" si="31"/>
        <v>12.031326776355527</v>
      </c>
    </row>
    <row r="319" spans="1:44" x14ac:dyDescent="0.25">
      <c r="A319" s="12">
        <v>43252</v>
      </c>
      <c r="B319" s="15">
        <f t="shared" ref="B319:J325" si="32">B206/B194*100-100</f>
        <v>4.1994290657947175</v>
      </c>
      <c r="C319" s="15">
        <f t="shared" si="32"/>
        <v>11.279066382621679</v>
      </c>
      <c r="D319" s="15">
        <f t="shared" si="32"/>
        <v>9.0279734519790082</v>
      </c>
      <c r="E319" s="15">
        <f t="shared" si="32"/>
        <v>10.793047183642273</v>
      </c>
      <c r="F319" s="15">
        <f t="shared" si="32"/>
        <v>13.772782985021266</v>
      </c>
      <c r="G319" s="15">
        <f t="shared" si="32"/>
        <v>22.360035010714086</v>
      </c>
      <c r="H319" s="15">
        <f t="shared" si="32"/>
        <v>4.4122893065733564</v>
      </c>
      <c r="I319" s="15">
        <f t="shared" si="32"/>
        <v>8.5862781740819543</v>
      </c>
      <c r="J319" s="15">
        <f t="shared" si="32"/>
        <v>8.382792233012168</v>
      </c>
      <c r="AI319" s="12">
        <v>43252</v>
      </c>
      <c r="AJ319" s="15">
        <f t="shared" ref="AJ319:AR325" si="33">AJ206/AJ194*100-100</f>
        <v>6.3859501650067756</v>
      </c>
      <c r="AK319" s="15">
        <f t="shared" si="33"/>
        <v>13.18521291186012</v>
      </c>
      <c r="AL319" s="15">
        <f t="shared" si="33"/>
        <v>9.6401918266795263</v>
      </c>
      <c r="AM319" s="15">
        <f t="shared" si="33"/>
        <v>11.054040653783488</v>
      </c>
      <c r="AN319" s="15">
        <f t="shared" si="33"/>
        <v>17.254784367493187</v>
      </c>
      <c r="AO319" s="15">
        <f t="shared" si="33"/>
        <v>27.356948998551829</v>
      </c>
      <c r="AP319" s="15">
        <f t="shared" si="33"/>
        <v>3.1828669894708526</v>
      </c>
      <c r="AQ319" s="15">
        <f t="shared" si="33"/>
        <v>5.1242392401882313</v>
      </c>
      <c r="AR319" s="15">
        <f t="shared" si="33"/>
        <v>9.9862382268264298</v>
      </c>
    </row>
    <row r="320" spans="1:44" x14ac:dyDescent="0.25">
      <c r="A320" s="12">
        <v>43282</v>
      </c>
      <c r="B320" s="15">
        <f t="shared" si="32"/>
        <v>5.1955308437633789</v>
      </c>
      <c r="C320" s="15">
        <f t="shared" si="32"/>
        <v>11.576838966435758</v>
      </c>
      <c r="D320" s="15">
        <f t="shared" si="32"/>
        <v>6.976991456190845</v>
      </c>
      <c r="E320" s="15">
        <f t="shared" si="32"/>
        <v>9.0483680575418788</v>
      </c>
      <c r="F320" s="15">
        <f t="shared" si="32"/>
        <v>17.186360177689622</v>
      </c>
      <c r="G320" s="15">
        <f t="shared" si="32"/>
        <v>24.568555728800789</v>
      </c>
      <c r="H320" s="15">
        <f t="shared" si="32"/>
        <v>-1.8176598214877089</v>
      </c>
      <c r="I320" s="15">
        <f t="shared" si="32"/>
        <v>6.9262948199886267</v>
      </c>
      <c r="J320" s="15">
        <f t="shared" si="32"/>
        <v>8.341114427233066</v>
      </c>
      <c r="AI320" s="12">
        <v>43282</v>
      </c>
      <c r="AJ320" s="15">
        <f t="shared" si="33"/>
        <v>4.5938158103317335</v>
      </c>
      <c r="AK320" s="15">
        <f t="shared" si="33"/>
        <v>10.945440589697881</v>
      </c>
      <c r="AL320" s="15">
        <f t="shared" si="33"/>
        <v>7.6143871898898539</v>
      </c>
      <c r="AM320" s="15">
        <f t="shared" si="33"/>
        <v>8.3754731771637552</v>
      </c>
      <c r="AN320" s="15">
        <f t="shared" si="33"/>
        <v>15.980949236281333</v>
      </c>
      <c r="AO320" s="15">
        <f t="shared" si="33"/>
        <v>25.386601841332393</v>
      </c>
      <c r="AP320" s="15">
        <f t="shared" si="33"/>
        <v>-0.46925447400391818</v>
      </c>
      <c r="AQ320" s="15">
        <f t="shared" si="33"/>
        <v>4.7596646478775142</v>
      </c>
      <c r="AR320" s="15">
        <f t="shared" si="33"/>
        <v>8.0183966059429395</v>
      </c>
    </row>
    <row r="321" spans="1:44" x14ac:dyDescent="0.25">
      <c r="A321" s="12">
        <v>43313</v>
      </c>
      <c r="B321" s="15">
        <f t="shared" si="32"/>
        <v>3.2559672624179967</v>
      </c>
      <c r="C321" s="15">
        <f t="shared" si="32"/>
        <v>7.3030960825848865</v>
      </c>
      <c r="D321" s="15">
        <f t="shared" si="32"/>
        <v>4.4860261418998562</v>
      </c>
      <c r="E321" s="15">
        <f t="shared" si="32"/>
        <v>5.0523458213570791</v>
      </c>
      <c r="F321" s="15">
        <f t="shared" si="32"/>
        <v>14.21244775178026</v>
      </c>
      <c r="G321" s="15">
        <f t="shared" si="32"/>
        <v>18.588434384555626</v>
      </c>
      <c r="H321" s="15">
        <f t="shared" si="32"/>
        <v>-6.3629838948156845</v>
      </c>
      <c r="I321" s="15">
        <f t="shared" si="32"/>
        <v>7.3114380398970695</v>
      </c>
      <c r="J321" s="15">
        <f t="shared" si="32"/>
        <v>5.5374501966587673</v>
      </c>
      <c r="AI321" s="12">
        <v>43313</v>
      </c>
      <c r="AJ321" s="15">
        <f t="shared" si="33"/>
        <v>3.0837727488584648</v>
      </c>
      <c r="AK321" s="15">
        <f t="shared" si="33"/>
        <v>8.8953809636017382</v>
      </c>
      <c r="AL321" s="15">
        <f t="shared" si="33"/>
        <v>5.8433219257559443</v>
      </c>
      <c r="AM321" s="15">
        <f t="shared" si="33"/>
        <v>5.4449514071718994</v>
      </c>
      <c r="AN321" s="15">
        <f t="shared" si="33"/>
        <v>14.401637049192999</v>
      </c>
      <c r="AO321" s="15">
        <f t="shared" si="33"/>
        <v>23.563719783080387</v>
      </c>
      <c r="AP321" s="15">
        <f t="shared" si="33"/>
        <v>-2.7331812831950799</v>
      </c>
      <c r="AQ321" s="15">
        <f t="shared" si="33"/>
        <v>4.6079250201621562</v>
      </c>
      <c r="AR321" s="15">
        <f t="shared" si="33"/>
        <v>6.2612284892800858</v>
      </c>
    </row>
    <row r="322" spans="1:44" x14ac:dyDescent="0.25">
      <c r="A322" s="12">
        <v>43344</v>
      </c>
      <c r="B322" s="15">
        <f t="shared" si="32"/>
        <v>2.7561843669271724</v>
      </c>
      <c r="C322" s="15">
        <f t="shared" si="32"/>
        <v>8.0493633818382619</v>
      </c>
      <c r="D322" s="15">
        <f t="shared" si="32"/>
        <v>6.8569936062017121</v>
      </c>
      <c r="E322" s="15">
        <f t="shared" si="32"/>
        <v>0.83332030455692063</v>
      </c>
      <c r="F322" s="15">
        <f t="shared" si="32"/>
        <v>12.944971479027757</v>
      </c>
      <c r="G322" s="15">
        <f t="shared" si="32"/>
        <v>24.184272254427654</v>
      </c>
      <c r="H322" s="15">
        <f t="shared" si="32"/>
        <v>-3.3710061555477466</v>
      </c>
      <c r="I322" s="15">
        <f t="shared" si="32"/>
        <v>1.3339623950593165</v>
      </c>
      <c r="J322" s="15">
        <f t="shared" si="32"/>
        <v>5.8635149227840486</v>
      </c>
      <c r="AI322" s="12">
        <v>43344</v>
      </c>
      <c r="AJ322" s="15">
        <f t="shared" si="33"/>
        <v>1.6837319034519709</v>
      </c>
      <c r="AK322" s="15">
        <f t="shared" si="33"/>
        <v>7.0448641220564241</v>
      </c>
      <c r="AL322" s="15">
        <f t="shared" si="33"/>
        <v>4.2754287263071262</v>
      </c>
      <c r="AM322" s="15">
        <f t="shared" si="33"/>
        <v>2.5402721935136015</v>
      </c>
      <c r="AN322" s="15">
        <f t="shared" si="33"/>
        <v>12.605395478759291</v>
      </c>
      <c r="AO322" s="15">
        <f t="shared" si="33"/>
        <v>21.757904938761754</v>
      </c>
      <c r="AP322" s="15">
        <f t="shared" si="33"/>
        <v>-3.6527665375901677</v>
      </c>
      <c r="AQ322" s="15">
        <f t="shared" si="33"/>
        <v>4.0516898280686888</v>
      </c>
      <c r="AR322" s="15">
        <f t="shared" si="33"/>
        <v>4.6602267805080402</v>
      </c>
    </row>
    <row r="323" spans="1:44" x14ac:dyDescent="0.25">
      <c r="A323" s="12">
        <v>43374</v>
      </c>
      <c r="B323" s="15">
        <f t="shared" si="32"/>
        <v>-0.11153208852654473</v>
      </c>
      <c r="C323" s="15">
        <f t="shared" si="32"/>
        <v>5.6404679084386231</v>
      </c>
      <c r="D323" s="15">
        <f t="shared" si="32"/>
        <v>2.6212744477274441</v>
      </c>
      <c r="E323" s="15">
        <f t="shared" si="32"/>
        <v>0.20336343431223725</v>
      </c>
      <c r="F323" s="15">
        <f t="shared" si="32"/>
        <v>12.396587372672045</v>
      </c>
      <c r="G323" s="15">
        <f t="shared" si="32"/>
        <v>22.461473558079675</v>
      </c>
      <c r="H323" s="15">
        <f t="shared" si="32"/>
        <v>-4.8372901017909271</v>
      </c>
      <c r="I323" s="15">
        <f t="shared" si="32"/>
        <v>2.0752170347809766</v>
      </c>
      <c r="J323" s="15">
        <f t="shared" si="32"/>
        <v>2.9434754853614464</v>
      </c>
      <c r="AI323" s="12">
        <v>43374</v>
      </c>
      <c r="AJ323" s="15">
        <f t="shared" si="33"/>
        <v>0.2540607952139311</v>
      </c>
      <c r="AK323" s="15">
        <f t="shared" si="33"/>
        <v>5.3693119324196488</v>
      </c>
      <c r="AL323" s="15">
        <f t="shared" si="33"/>
        <v>2.8489855660637886</v>
      </c>
      <c r="AM323" s="15">
        <f t="shared" si="33"/>
        <v>1.3263964239456527E-2</v>
      </c>
      <c r="AN323" s="15">
        <f t="shared" si="33"/>
        <v>10.674254496217614</v>
      </c>
      <c r="AO323" s="15">
        <f t="shared" si="33"/>
        <v>19.922526416232444</v>
      </c>
      <c r="AP323" s="15">
        <f t="shared" si="33"/>
        <v>-2.9036823950265784</v>
      </c>
      <c r="AQ323" s="15">
        <f t="shared" si="33"/>
        <v>2.7664177450362075</v>
      </c>
      <c r="AR323" s="15">
        <f t="shared" si="33"/>
        <v>3.1475082085336226</v>
      </c>
    </row>
    <row r="324" spans="1:44" x14ac:dyDescent="0.25">
      <c r="A324" s="12">
        <v>43405</v>
      </c>
      <c r="B324" s="15">
        <f t="shared" si="32"/>
        <v>-0.60747886143333574</v>
      </c>
      <c r="C324" s="15">
        <f t="shared" si="32"/>
        <v>5.0190732415012178</v>
      </c>
      <c r="D324" s="15">
        <f t="shared" si="32"/>
        <v>2.2855320804614081</v>
      </c>
      <c r="E324" s="15">
        <f t="shared" si="32"/>
        <v>2.5129975087847782</v>
      </c>
      <c r="F324" s="15">
        <f t="shared" si="32"/>
        <v>7.0845292044959791</v>
      </c>
      <c r="G324" s="15">
        <f t="shared" si="32"/>
        <v>22.940216686192144</v>
      </c>
      <c r="H324" s="15">
        <f t="shared" si="32"/>
        <v>-1.4094232516285246</v>
      </c>
      <c r="I324" s="15">
        <f t="shared" si="32"/>
        <v>8.5720869599106067</v>
      </c>
      <c r="J324" s="15">
        <f t="shared" si="32"/>
        <v>2.5778231285448499</v>
      </c>
      <c r="AI324" s="12">
        <v>43405</v>
      </c>
      <c r="AJ324" s="15">
        <f t="shared" si="33"/>
        <v>-1.2857049314951183</v>
      </c>
      <c r="AK324" s="15">
        <f t="shared" si="33"/>
        <v>3.7599998573383289</v>
      </c>
      <c r="AL324" s="15">
        <f t="shared" si="33"/>
        <v>1.3986993957810796</v>
      </c>
      <c r="AM324" s="15">
        <f t="shared" si="33"/>
        <v>-2.0520323393604656</v>
      </c>
      <c r="AN324" s="15">
        <f t="shared" si="33"/>
        <v>8.5339814871787212</v>
      </c>
      <c r="AO324" s="15">
        <f t="shared" si="33"/>
        <v>17.951913212894041</v>
      </c>
      <c r="AP324" s="15">
        <f t="shared" si="33"/>
        <v>-1.343263753983166</v>
      </c>
      <c r="AQ324" s="15">
        <f t="shared" si="33"/>
        <v>1.2367153617935571</v>
      </c>
      <c r="AR324" s="15">
        <f t="shared" si="33"/>
        <v>1.6157625882207611</v>
      </c>
    </row>
    <row r="325" spans="1:44" x14ac:dyDescent="0.25">
      <c r="A325" s="12">
        <v>43435</v>
      </c>
      <c r="B325" s="15">
        <f t="shared" si="32"/>
        <v>-4.0957506975051245</v>
      </c>
      <c r="C325" s="15">
        <f t="shared" si="32"/>
        <v>0.35505254907481287</v>
      </c>
      <c r="D325" s="15">
        <f t="shared" si="32"/>
        <v>-1.9693283257631577</v>
      </c>
      <c r="E325" s="15">
        <f t="shared" si="32"/>
        <v>-7.6294680238946029</v>
      </c>
      <c r="F325" s="15">
        <f t="shared" si="32"/>
        <v>5.7729418067141438</v>
      </c>
      <c r="G325" s="15">
        <f t="shared" si="32"/>
        <v>9.8362961282529255</v>
      </c>
      <c r="H325" s="15">
        <f t="shared" si="32"/>
        <v>7.6789112053718753</v>
      </c>
      <c r="I325" s="15">
        <f t="shared" si="32"/>
        <v>-8.1197376249333217</v>
      </c>
      <c r="J325" s="15">
        <f t="shared" si="32"/>
        <v>-1.2242166276755739</v>
      </c>
      <c r="AI325" s="12">
        <v>43435</v>
      </c>
      <c r="AJ325" s="15">
        <f t="shared" si="33"/>
        <v>-2.7780864731381598</v>
      </c>
      <c r="AK325" s="15">
        <f t="shared" si="33"/>
        <v>2.1761373309467018</v>
      </c>
      <c r="AL325" s="15">
        <f t="shared" si="33"/>
        <v>-0.12309933155316344</v>
      </c>
      <c r="AM325" s="15">
        <f t="shared" si="33"/>
        <v>-3.4760350825450388</v>
      </c>
      <c r="AN325" s="15">
        <f t="shared" si="33"/>
        <v>6.2354020338079437</v>
      </c>
      <c r="AO325" s="15">
        <f t="shared" si="33"/>
        <v>15.790160863659025</v>
      </c>
      <c r="AP325" s="15">
        <f t="shared" si="33"/>
        <v>-0.15374343502713828</v>
      </c>
      <c r="AQ325" s="15">
        <f t="shared" si="33"/>
        <v>-0.26003512358597902</v>
      </c>
      <c r="AR325" s="15">
        <f t="shared" si="33"/>
        <v>8.1706785841205942E-2</v>
      </c>
    </row>
    <row r="326" spans="1:44" x14ac:dyDescent="0.25">
      <c r="J326" s="13"/>
      <c r="K326" s="13"/>
      <c r="L326" s="13"/>
      <c r="M326" s="13"/>
    </row>
    <row r="327" spans="1:44" x14ac:dyDescent="0.25">
      <c r="A327" s="20" t="s">
        <v>10</v>
      </c>
      <c r="J327" s="13"/>
      <c r="K327" s="13"/>
      <c r="L327" s="13"/>
      <c r="M327" s="13"/>
    </row>
    <row r="328" spans="1:44" x14ac:dyDescent="0.25">
      <c r="J328" s="13"/>
      <c r="K328" s="13"/>
      <c r="L328" s="13"/>
      <c r="M328" s="13"/>
    </row>
    <row r="329" spans="1:44" x14ac:dyDescent="0.25">
      <c r="B329" s="7"/>
      <c r="C329" s="21"/>
      <c r="M329" s="13"/>
      <c r="AK329" s="7"/>
    </row>
    <row r="330" spans="1:44" x14ac:dyDescent="0.25">
      <c r="B330" s="7"/>
      <c r="C330" s="21"/>
      <c r="M330" s="13"/>
      <c r="AK330" s="7"/>
    </row>
    <row r="331" spans="1:44" x14ac:dyDescent="0.25">
      <c r="B331" s="7"/>
      <c r="C331" s="21"/>
      <c r="M331" s="13"/>
      <c r="AK331" s="7"/>
    </row>
    <row r="332" spans="1:44" x14ac:dyDescent="0.25">
      <c r="B332" s="7"/>
      <c r="C332" s="21"/>
      <c r="M332" s="13"/>
      <c r="AK332" s="7"/>
    </row>
    <row r="333" spans="1:44" x14ac:dyDescent="0.25">
      <c r="B333" s="7"/>
      <c r="C333" s="21"/>
      <c r="M333" s="13"/>
      <c r="AK333" s="7"/>
    </row>
    <row r="334" spans="1:44" x14ac:dyDescent="0.25">
      <c r="B334" s="7"/>
      <c r="C334" s="21"/>
      <c r="M334" s="13"/>
      <c r="AK334" s="7"/>
    </row>
    <row r="335" spans="1:44" x14ac:dyDescent="0.25">
      <c r="B335" s="7"/>
      <c r="C335" s="21"/>
      <c r="M335" s="13"/>
      <c r="AK335" s="7"/>
    </row>
    <row r="336" spans="1:44" x14ac:dyDescent="0.25">
      <c r="B336" s="7"/>
      <c r="C336" s="21"/>
      <c r="M336" s="13"/>
      <c r="AK336" s="7"/>
    </row>
    <row r="337" spans="2:37" x14ac:dyDescent="0.25">
      <c r="B337" s="7"/>
      <c r="C337" s="21"/>
      <c r="M337" s="13"/>
      <c r="AK337" s="7"/>
    </row>
    <row r="338" spans="2:37" x14ac:dyDescent="0.25">
      <c r="M338" s="13"/>
      <c r="AJ338" s="21">
        <f>(1+0.3/100)^12*100-100</f>
        <v>3.6599980288129785</v>
      </c>
    </row>
    <row r="339" spans="2:37" x14ac:dyDescent="0.25">
      <c r="M339" s="13"/>
    </row>
    <row r="340" spans="2:37" x14ac:dyDescent="0.25">
      <c r="M340" s="13"/>
    </row>
    <row r="341" spans="2:37" x14ac:dyDescent="0.25">
      <c r="M341" s="13"/>
    </row>
    <row r="342" spans="2:37" x14ac:dyDescent="0.25">
      <c r="M342" s="13"/>
    </row>
    <row r="343" spans="2:37" x14ac:dyDescent="0.25">
      <c r="M343" s="13"/>
    </row>
    <row r="344" spans="2:37" x14ac:dyDescent="0.25">
      <c r="M344" s="13"/>
    </row>
    <row r="345" spans="2:37" x14ac:dyDescent="0.25">
      <c r="M345" s="13"/>
    </row>
    <row r="346" spans="2:37" x14ac:dyDescent="0.25">
      <c r="M346" s="13"/>
    </row>
    <row r="347" spans="2:37" x14ac:dyDescent="0.25">
      <c r="M347" s="13"/>
    </row>
    <row r="348" spans="2:37" x14ac:dyDescent="0.25">
      <c r="M348" s="13"/>
    </row>
    <row r="349" spans="2:37" x14ac:dyDescent="0.25">
      <c r="M349" s="13"/>
    </row>
    <row r="350" spans="2:37" x14ac:dyDescent="0.25">
      <c r="M350" s="13"/>
    </row>
    <row r="351" spans="2:37" x14ac:dyDescent="0.25">
      <c r="M351" s="13"/>
    </row>
    <row r="352" spans="2:37" x14ac:dyDescent="0.25">
      <c r="M352" s="13"/>
    </row>
    <row r="353" spans="13:13" x14ac:dyDescent="0.25">
      <c r="M353" s="13"/>
    </row>
    <row r="354" spans="13:13" x14ac:dyDescent="0.25">
      <c r="M354" s="13"/>
    </row>
    <row r="355" spans="13:13" x14ac:dyDescent="0.25">
      <c r="M355" s="13"/>
    </row>
    <row r="356" spans="13:13" x14ac:dyDescent="0.25">
      <c r="M356" s="13"/>
    </row>
    <row r="357" spans="13:13" x14ac:dyDescent="0.25">
      <c r="M357" s="13"/>
    </row>
    <row r="358" spans="13:13" x14ac:dyDescent="0.25">
      <c r="M358" s="13"/>
    </row>
    <row r="359" spans="13:13" x14ac:dyDescent="0.25">
      <c r="M359" s="13"/>
    </row>
    <row r="360" spans="13:13" x14ac:dyDescent="0.25">
      <c r="M360" s="13"/>
    </row>
    <row r="361" spans="13:13" x14ac:dyDescent="0.25">
      <c r="M361" s="13"/>
    </row>
    <row r="362" spans="13:13" x14ac:dyDescent="0.25">
      <c r="M362" s="13"/>
    </row>
    <row r="363" spans="13:13" x14ac:dyDescent="0.25">
      <c r="M363" s="13"/>
    </row>
    <row r="364" spans="13:13" x14ac:dyDescent="0.25">
      <c r="M364" s="13"/>
    </row>
    <row r="365" spans="13:13" x14ac:dyDescent="0.25">
      <c r="M365" s="13"/>
    </row>
    <row r="366" spans="13:13" x14ac:dyDescent="0.25">
      <c r="M366" s="13"/>
    </row>
    <row r="367" spans="13:13" x14ac:dyDescent="0.25">
      <c r="M367" s="13"/>
    </row>
    <row r="368" spans="13:13" x14ac:dyDescent="0.25">
      <c r="M368" s="13"/>
    </row>
    <row r="369" spans="13:13" x14ac:dyDescent="0.25">
      <c r="M369" s="13"/>
    </row>
    <row r="370" spans="13:13" x14ac:dyDescent="0.25">
      <c r="M370" s="13"/>
    </row>
    <row r="371" spans="13:13" x14ac:dyDescent="0.25">
      <c r="M371" s="13"/>
    </row>
    <row r="372" spans="13:13" x14ac:dyDescent="0.25">
      <c r="M372" s="13"/>
    </row>
    <row r="373" spans="13:13" x14ac:dyDescent="0.25">
      <c r="M373" s="13"/>
    </row>
    <row r="374" spans="13:13" x14ac:dyDescent="0.25">
      <c r="M374" s="13"/>
    </row>
    <row r="375" spans="13:13" x14ac:dyDescent="0.25">
      <c r="M375" s="13"/>
    </row>
    <row r="376" spans="13:13" x14ac:dyDescent="0.25">
      <c r="M376" s="13"/>
    </row>
    <row r="377" spans="13:13" x14ac:dyDescent="0.25">
      <c r="M377" s="13"/>
    </row>
    <row r="378" spans="13:13" x14ac:dyDescent="0.25">
      <c r="M378" s="13"/>
    </row>
    <row r="379" spans="13:13" x14ac:dyDescent="0.25">
      <c r="M379" s="13"/>
    </row>
    <row r="380" spans="13:13" x14ac:dyDescent="0.25">
      <c r="M380" s="13"/>
    </row>
    <row r="381" spans="13:13" x14ac:dyDescent="0.25">
      <c r="M381" s="13"/>
    </row>
    <row r="382" spans="13:13" x14ac:dyDescent="0.25">
      <c r="M382" s="13"/>
    </row>
    <row r="383" spans="13:13" x14ac:dyDescent="0.25">
      <c r="M383" s="13"/>
    </row>
    <row r="384" spans="13:13" x14ac:dyDescent="0.25">
      <c r="M384" s="13"/>
    </row>
    <row r="385" spans="13:13" x14ac:dyDescent="0.25">
      <c r="M385" s="13"/>
    </row>
    <row r="386" spans="13:13" x14ac:dyDescent="0.25">
      <c r="M386" s="13"/>
    </row>
    <row r="387" spans="13:13" x14ac:dyDescent="0.25">
      <c r="M387" s="13"/>
    </row>
    <row r="388" spans="13:13" x14ac:dyDescent="0.25">
      <c r="M388" s="13"/>
    </row>
    <row r="389" spans="13:13" x14ac:dyDescent="0.25">
      <c r="M389" s="13"/>
    </row>
    <row r="390" spans="13:13" x14ac:dyDescent="0.25">
      <c r="M390" s="13"/>
    </row>
    <row r="391" spans="13:13" x14ac:dyDescent="0.25">
      <c r="M391" s="13"/>
    </row>
    <row r="392" spans="13:13" x14ac:dyDescent="0.25">
      <c r="M392" s="13"/>
    </row>
    <row r="393" spans="13:13" x14ac:dyDescent="0.25">
      <c r="M393" s="13"/>
    </row>
    <row r="394" spans="13:13" x14ac:dyDescent="0.25">
      <c r="M394" s="13"/>
    </row>
    <row r="395" spans="13:13" x14ac:dyDescent="0.25">
      <c r="M395" s="13"/>
    </row>
    <row r="396" spans="13:13" x14ac:dyDescent="0.25">
      <c r="M396" s="13"/>
    </row>
    <row r="397" spans="13:13" x14ac:dyDescent="0.25">
      <c r="M397" s="13"/>
    </row>
    <row r="398" spans="13:13" x14ac:dyDescent="0.25">
      <c r="M398" s="13"/>
    </row>
    <row r="399" spans="13:13" x14ac:dyDescent="0.25">
      <c r="M399" s="13"/>
    </row>
    <row r="400" spans="13:13" x14ac:dyDescent="0.25">
      <c r="M400" s="13"/>
    </row>
    <row r="401" spans="13:13" x14ac:dyDescent="0.25">
      <c r="M401" s="13"/>
    </row>
    <row r="402" spans="13:13" x14ac:dyDescent="0.25">
      <c r="M402" s="13"/>
    </row>
    <row r="403" spans="13:13" x14ac:dyDescent="0.25">
      <c r="M403" s="13"/>
    </row>
    <row r="404" spans="13:13" x14ac:dyDescent="0.25">
      <c r="M404" s="13"/>
    </row>
    <row r="405" spans="13:13" x14ac:dyDescent="0.25">
      <c r="M405" s="13"/>
    </row>
    <row r="406" spans="13:13" x14ac:dyDescent="0.25">
      <c r="M406" s="13"/>
    </row>
    <row r="407" spans="13:13" x14ac:dyDescent="0.25">
      <c r="M407" s="13"/>
    </row>
    <row r="408" spans="13:13" x14ac:dyDescent="0.25">
      <c r="M408" s="13"/>
    </row>
    <row r="409" spans="13:13" x14ac:dyDescent="0.25">
      <c r="M409" s="13"/>
    </row>
    <row r="410" spans="13:13" x14ac:dyDescent="0.25">
      <c r="M410" s="13"/>
    </row>
    <row r="411" spans="13:13" x14ac:dyDescent="0.25">
      <c r="M411" s="13"/>
    </row>
    <row r="412" spans="13:13" x14ac:dyDescent="0.25">
      <c r="M412" s="13"/>
    </row>
    <row r="413" spans="13:13" x14ac:dyDescent="0.25">
      <c r="M413" s="13"/>
    </row>
    <row r="414" spans="13:13" x14ac:dyDescent="0.25">
      <c r="M414" s="13"/>
    </row>
    <row r="415" spans="13:13" x14ac:dyDescent="0.25">
      <c r="M415" s="13"/>
    </row>
    <row r="416" spans="13:13" x14ac:dyDescent="0.25">
      <c r="M416" s="13"/>
    </row>
    <row r="417" spans="13:13" x14ac:dyDescent="0.25">
      <c r="M417" s="13"/>
    </row>
    <row r="418" spans="13:13" x14ac:dyDescent="0.25">
      <c r="M418" s="13"/>
    </row>
    <row r="419" spans="13:13" x14ac:dyDescent="0.25">
      <c r="M419" s="13"/>
    </row>
    <row r="420" spans="13:13" x14ac:dyDescent="0.25">
      <c r="M420" s="13"/>
    </row>
    <row r="421" spans="13:13" x14ac:dyDescent="0.25">
      <c r="M421" s="13"/>
    </row>
    <row r="422" spans="13:13" x14ac:dyDescent="0.25">
      <c r="M422" s="13"/>
    </row>
    <row r="423" spans="13:13" x14ac:dyDescent="0.25">
      <c r="M423" s="13"/>
    </row>
    <row r="424" spans="13:13" x14ac:dyDescent="0.25">
      <c r="M424" s="13"/>
    </row>
    <row r="425" spans="13:13" x14ac:dyDescent="0.25">
      <c r="M425" s="13"/>
    </row>
    <row r="426" spans="13:13" x14ac:dyDescent="0.25">
      <c r="M426" s="13"/>
    </row>
    <row r="427" spans="13:13" x14ac:dyDescent="0.25">
      <c r="M427" s="13"/>
    </row>
    <row r="428" spans="13:13" x14ac:dyDescent="0.25">
      <c r="M428" s="13"/>
    </row>
    <row r="429" spans="13:13" x14ac:dyDescent="0.25">
      <c r="M429" s="13"/>
    </row>
    <row r="430" spans="13:13" x14ac:dyDescent="0.25">
      <c r="M430" s="13"/>
    </row>
    <row r="431" spans="13:13" x14ac:dyDescent="0.25">
      <c r="M431" s="13"/>
    </row>
    <row r="432" spans="13:13" x14ac:dyDescent="0.25">
      <c r="M432" s="13"/>
    </row>
    <row r="433" spans="13:13" x14ac:dyDescent="0.25">
      <c r="M433" s="13"/>
    </row>
    <row r="434" spans="13:13" x14ac:dyDescent="0.25">
      <c r="M434" s="13"/>
    </row>
    <row r="435" spans="13:13" x14ac:dyDescent="0.25">
      <c r="M435" s="13"/>
    </row>
    <row r="436" spans="13:13" x14ac:dyDescent="0.25">
      <c r="M436" s="13"/>
    </row>
    <row r="437" spans="13:13" x14ac:dyDescent="0.25">
      <c r="M437" s="13"/>
    </row>
    <row r="438" spans="13:13" x14ac:dyDescent="0.25">
      <c r="M438" s="13"/>
    </row>
    <row r="439" spans="13:13" x14ac:dyDescent="0.25">
      <c r="M439" s="13"/>
    </row>
    <row r="440" spans="13:13" x14ac:dyDescent="0.25">
      <c r="M440" s="13"/>
    </row>
    <row r="441" spans="13:13" x14ac:dyDescent="0.25">
      <c r="M441" s="13"/>
    </row>
    <row r="442" spans="13:13" x14ac:dyDescent="0.25">
      <c r="M442" s="13"/>
    </row>
    <row r="443" spans="13:13" x14ac:dyDescent="0.25">
      <c r="M443" s="13"/>
    </row>
    <row r="444" spans="13:13" x14ac:dyDescent="0.25">
      <c r="M444" s="13"/>
    </row>
    <row r="445" spans="13:13" x14ac:dyDescent="0.25">
      <c r="M445" s="13"/>
    </row>
    <row r="446" spans="13:13" x14ac:dyDescent="0.25">
      <c r="M446" s="13"/>
    </row>
    <row r="447" spans="13:13" x14ac:dyDescent="0.25">
      <c r="M447" s="13"/>
    </row>
    <row r="448" spans="13:13" x14ac:dyDescent="0.25">
      <c r="M448" s="13"/>
    </row>
    <row r="449" spans="13:13" x14ac:dyDescent="0.25">
      <c r="M449" s="13"/>
    </row>
    <row r="450" spans="13:13" x14ac:dyDescent="0.25">
      <c r="M450" s="13"/>
    </row>
    <row r="451" spans="13:13" x14ac:dyDescent="0.25">
      <c r="M451" s="13"/>
    </row>
    <row r="452" spans="13:13" x14ac:dyDescent="0.25">
      <c r="M452" s="13"/>
    </row>
    <row r="453" spans="13:13" x14ac:dyDescent="0.25">
      <c r="M453" s="13"/>
    </row>
    <row r="454" spans="13:13" x14ac:dyDescent="0.25">
      <c r="M454" s="13"/>
    </row>
    <row r="455" spans="13:13" x14ac:dyDescent="0.25">
      <c r="M455" s="13"/>
    </row>
    <row r="456" spans="13:13" x14ac:dyDescent="0.25">
      <c r="M456" s="13"/>
    </row>
    <row r="457" spans="13:13" x14ac:dyDescent="0.25">
      <c r="M457" s="13"/>
    </row>
    <row r="458" spans="13:13" x14ac:dyDescent="0.25">
      <c r="M458" s="13"/>
    </row>
    <row r="459" spans="13:13" x14ac:dyDescent="0.25">
      <c r="M459" s="13"/>
    </row>
    <row r="460" spans="13:13" x14ac:dyDescent="0.25">
      <c r="M460" s="13"/>
    </row>
    <row r="461" spans="13:13" x14ac:dyDescent="0.25">
      <c r="M461" s="13"/>
    </row>
    <row r="462" spans="13:13" x14ac:dyDescent="0.25">
      <c r="M462" s="13"/>
    </row>
    <row r="463" spans="13:13" x14ac:dyDescent="0.25">
      <c r="M463" s="13"/>
    </row>
    <row r="464" spans="13:13" x14ac:dyDescent="0.25">
      <c r="M464" s="13"/>
    </row>
    <row r="465" spans="13:13" x14ac:dyDescent="0.25">
      <c r="M465" s="13"/>
    </row>
    <row r="466" spans="13:13" x14ac:dyDescent="0.25">
      <c r="M466" s="13"/>
    </row>
    <row r="467" spans="13:13" x14ac:dyDescent="0.25">
      <c r="M467" s="13"/>
    </row>
    <row r="468" spans="13:13" x14ac:dyDescent="0.25">
      <c r="M468" s="13"/>
    </row>
    <row r="469" spans="13:13" x14ac:dyDescent="0.25">
      <c r="M469" s="13"/>
    </row>
    <row r="470" spans="13:13" x14ac:dyDescent="0.25">
      <c r="M470" s="13"/>
    </row>
    <row r="471" spans="13:13" x14ac:dyDescent="0.25">
      <c r="M471" s="13"/>
    </row>
    <row r="472" spans="13:13" x14ac:dyDescent="0.25">
      <c r="M472" s="13"/>
    </row>
    <row r="473" spans="13:13" x14ac:dyDescent="0.25">
      <c r="M473" s="13"/>
    </row>
    <row r="474" spans="13:13" x14ac:dyDescent="0.25">
      <c r="M474" s="13"/>
    </row>
    <row r="475" spans="13:13" x14ac:dyDescent="0.25">
      <c r="M475" s="13"/>
    </row>
    <row r="476" spans="13:13" x14ac:dyDescent="0.25">
      <c r="M476" s="13"/>
    </row>
    <row r="477" spans="13:13" x14ac:dyDescent="0.25">
      <c r="M477" s="13"/>
    </row>
    <row r="478" spans="13:13" x14ac:dyDescent="0.25">
      <c r="M478" s="13"/>
    </row>
    <row r="479" spans="13:13" x14ac:dyDescent="0.25">
      <c r="M479" s="13"/>
    </row>
    <row r="480" spans="13:13" x14ac:dyDescent="0.25">
      <c r="M480" s="13"/>
    </row>
    <row r="481" spans="13:13" x14ac:dyDescent="0.25">
      <c r="M481" s="13"/>
    </row>
    <row r="482" spans="13:13" x14ac:dyDescent="0.25">
      <c r="M482" s="13"/>
    </row>
    <row r="483" spans="13:13" x14ac:dyDescent="0.25">
      <c r="M483" s="13"/>
    </row>
    <row r="484" spans="13:13" x14ac:dyDescent="0.25">
      <c r="M484" s="13"/>
    </row>
    <row r="485" spans="13:13" x14ac:dyDescent="0.25">
      <c r="M485" s="13"/>
    </row>
    <row r="486" spans="13:13" x14ac:dyDescent="0.25">
      <c r="M486" s="13"/>
    </row>
    <row r="487" spans="13:13" x14ac:dyDescent="0.25">
      <c r="M487" s="13"/>
    </row>
    <row r="488" spans="13:13" x14ac:dyDescent="0.25">
      <c r="M488" s="13"/>
    </row>
    <row r="489" spans="13:13" x14ac:dyDescent="0.25">
      <c r="M489" s="13"/>
    </row>
    <row r="490" spans="13:13" x14ac:dyDescent="0.25">
      <c r="M490" s="13"/>
    </row>
    <row r="491" spans="13:13" x14ac:dyDescent="0.25">
      <c r="M491" s="13"/>
    </row>
    <row r="492" spans="13:13" x14ac:dyDescent="0.25">
      <c r="M492" s="13"/>
    </row>
    <row r="493" spans="13:13" x14ac:dyDescent="0.25">
      <c r="M493" s="13"/>
    </row>
    <row r="494" spans="13:13" x14ac:dyDescent="0.25">
      <c r="M494" s="13"/>
    </row>
    <row r="495" spans="13:13" x14ac:dyDescent="0.25">
      <c r="M495" s="13"/>
    </row>
    <row r="496" spans="13:13" x14ac:dyDescent="0.25">
      <c r="M496" s="13"/>
    </row>
    <row r="497" spans="13:13" x14ac:dyDescent="0.25">
      <c r="M497" s="13"/>
    </row>
    <row r="498" spans="13:13" x14ac:dyDescent="0.25">
      <c r="M498" s="13"/>
    </row>
    <row r="499" spans="13:13" x14ac:dyDescent="0.25">
      <c r="M499" s="13"/>
    </row>
    <row r="500" spans="13:13" x14ac:dyDescent="0.25">
      <c r="M500" s="13"/>
    </row>
    <row r="501" spans="13:13" x14ac:dyDescent="0.25">
      <c r="M501" s="13"/>
    </row>
    <row r="502" spans="13:13" x14ac:dyDescent="0.25">
      <c r="M502" s="13"/>
    </row>
    <row r="503" spans="13:13" x14ac:dyDescent="0.25">
      <c r="M503" s="13"/>
    </row>
    <row r="504" spans="13:13" x14ac:dyDescent="0.25">
      <c r="M504" s="13"/>
    </row>
    <row r="505" spans="13:13" x14ac:dyDescent="0.25">
      <c r="M505" s="13"/>
    </row>
    <row r="506" spans="13:13" x14ac:dyDescent="0.25">
      <c r="M506" s="13"/>
    </row>
    <row r="507" spans="13:13" x14ac:dyDescent="0.25">
      <c r="M507" s="13"/>
    </row>
    <row r="508" spans="13:13" x14ac:dyDescent="0.25">
      <c r="M508" s="13"/>
    </row>
    <row r="509" spans="13:13" x14ac:dyDescent="0.25">
      <c r="M509" s="13"/>
    </row>
    <row r="510" spans="13:13" x14ac:dyDescent="0.25">
      <c r="M510" s="13"/>
    </row>
    <row r="511" spans="13:13" x14ac:dyDescent="0.25">
      <c r="M511" s="13"/>
    </row>
    <row r="512" spans="13:13" x14ac:dyDescent="0.25">
      <c r="M512" s="13"/>
    </row>
    <row r="513" spans="13:13" x14ac:dyDescent="0.25">
      <c r="M513" s="13"/>
    </row>
    <row r="514" spans="13:13" x14ac:dyDescent="0.25">
      <c r="M514" s="13"/>
    </row>
    <row r="515" spans="13:13" x14ac:dyDescent="0.25">
      <c r="M515" s="13"/>
    </row>
    <row r="516" spans="13:13" x14ac:dyDescent="0.25">
      <c r="M516" s="13"/>
    </row>
    <row r="517" spans="13:13" x14ac:dyDescent="0.25">
      <c r="M517" s="13"/>
    </row>
    <row r="518" spans="13:13" x14ac:dyDescent="0.25">
      <c r="M518" s="13"/>
    </row>
    <row r="519" spans="13:13" x14ac:dyDescent="0.25">
      <c r="M519" s="13"/>
    </row>
    <row r="520" spans="13:13" x14ac:dyDescent="0.25">
      <c r="M520" s="13"/>
    </row>
    <row r="521" spans="13:13" x14ac:dyDescent="0.25">
      <c r="M521" s="13"/>
    </row>
    <row r="522" spans="13:13" x14ac:dyDescent="0.25">
      <c r="M522" s="13"/>
    </row>
    <row r="523" spans="13:13" x14ac:dyDescent="0.25">
      <c r="M523" s="13"/>
    </row>
    <row r="524" spans="13:13" x14ac:dyDescent="0.25">
      <c r="M524" s="13"/>
    </row>
    <row r="525" spans="13:13" x14ac:dyDescent="0.25">
      <c r="M525" s="13"/>
    </row>
    <row r="526" spans="13:13" x14ac:dyDescent="0.25">
      <c r="M526" s="13"/>
    </row>
    <row r="527" spans="13:13" x14ac:dyDescent="0.25">
      <c r="M527" s="13"/>
    </row>
    <row r="528" spans="13:13" x14ac:dyDescent="0.25">
      <c r="M528" s="13"/>
    </row>
    <row r="529" spans="13:13" x14ac:dyDescent="0.25">
      <c r="M529" s="13"/>
    </row>
    <row r="530" spans="13:13" x14ac:dyDescent="0.25">
      <c r="M530" s="13"/>
    </row>
    <row r="531" spans="13:13" x14ac:dyDescent="0.25">
      <c r="M531" s="13"/>
    </row>
    <row r="532" spans="13:13" x14ac:dyDescent="0.25">
      <c r="M532" s="13"/>
    </row>
    <row r="533" spans="13:13" x14ac:dyDescent="0.25">
      <c r="M533" s="13"/>
    </row>
    <row r="534" spans="13:13" x14ac:dyDescent="0.25">
      <c r="M534" s="13"/>
    </row>
    <row r="535" spans="13:13" x14ac:dyDescent="0.25">
      <c r="M535" s="13"/>
    </row>
    <row r="536" spans="13:13" x14ac:dyDescent="0.25">
      <c r="M536" s="13"/>
    </row>
    <row r="537" spans="13:13" x14ac:dyDescent="0.25">
      <c r="M537" s="13"/>
    </row>
    <row r="538" spans="13:13" x14ac:dyDescent="0.25">
      <c r="M538" s="13"/>
    </row>
    <row r="539" spans="13:13" x14ac:dyDescent="0.25">
      <c r="M539" s="13"/>
    </row>
    <row r="540" spans="13:13" x14ac:dyDescent="0.25">
      <c r="M540" s="13"/>
    </row>
    <row r="541" spans="13:13" x14ac:dyDescent="0.25">
      <c r="M541" s="13"/>
    </row>
    <row r="542" spans="13:13" x14ac:dyDescent="0.25">
      <c r="M542" s="13"/>
    </row>
    <row r="543" spans="13:13" x14ac:dyDescent="0.25">
      <c r="M543" s="13"/>
    </row>
    <row r="544" spans="13:13" x14ac:dyDescent="0.25">
      <c r="M544" s="13"/>
    </row>
    <row r="545" spans="13:13" x14ac:dyDescent="0.25">
      <c r="M545" s="13"/>
    </row>
    <row r="546" spans="13:13" x14ac:dyDescent="0.25">
      <c r="M546" s="13"/>
    </row>
    <row r="547" spans="13:13" x14ac:dyDescent="0.25">
      <c r="M547" s="13"/>
    </row>
    <row r="548" spans="13:13" x14ac:dyDescent="0.25">
      <c r="M548" s="13"/>
    </row>
    <row r="549" spans="13:13" x14ac:dyDescent="0.25">
      <c r="M549" s="13"/>
    </row>
    <row r="550" spans="13:13" x14ac:dyDescent="0.25">
      <c r="M550" s="13"/>
    </row>
    <row r="551" spans="13:13" x14ac:dyDescent="0.25">
      <c r="M551" s="13"/>
    </row>
    <row r="552" spans="13:13" x14ac:dyDescent="0.25">
      <c r="M552" s="13"/>
    </row>
    <row r="553" spans="13:13" x14ac:dyDescent="0.25">
      <c r="M553" s="13"/>
    </row>
    <row r="554" spans="13:13" x14ac:dyDescent="0.25">
      <c r="M554" s="13"/>
    </row>
    <row r="555" spans="13:13" x14ac:dyDescent="0.25">
      <c r="M555" s="13"/>
    </row>
    <row r="556" spans="13:13" x14ac:dyDescent="0.25">
      <c r="M556" s="13"/>
    </row>
    <row r="557" spans="13:13" x14ac:dyDescent="0.25">
      <c r="M557" s="13"/>
    </row>
    <row r="558" spans="13:13" x14ac:dyDescent="0.25">
      <c r="M558" s="13"/>
    </row>
    <row r="559" spans="13:13" x14ac:dyDescent="0.25">
      <c r="M559" s="13"/>
    </row>
    <row r="560" spans="13:13" x14ac:dyDescent="0.25">
      <c r="M560" s="13"/>
    </row>
    <row r="561" spans="13:13" x14ac:dyDescent="0.25">
      <c r="M561" s="13"/>
    </row>
    <row r="562" spans="13:13" x14ac:dyDescent="0.25">
      <c r="M562" s="13"/>
    </row>
    <row r="563" spans="13:13" x14ac:dyDescent="0.25">
      <c r="M563" s="13"/>
    </row>
    <row r="564" spans="13:13" x14ac:dyDescent="0.25">
      <c r="M564" s="13"/>
    </row>
    <row r="565" spans="13:13" x14ac:dyDescent="0.25">
      <c r="M565" s="13"/>
    </row>
    <row r="566" spans="13:13" x14ac:dyDescent="0.25">
      <c r="M566" s="13"/>
    </row>
    <row r="567" spans="13:13" x14ac:dyDescent="0.25">
      <c r="M567" s="13"/>
    </row>
    <row r="568" spans="13:13" x14ac:dyDescent="0.25">
      <c r="M568" s="13"/>
    </row>
    <row r="569" spans="13:13" x14ac:dyDescent="0.25">
      <c r="M569" s="13"/>
    </row>
    <row r="570" spans="13:13" x14ac:dyDescent="0.25">
      <c r="M570" s="13"/>
    </row>
    <row r="571" spans="13:13" x14ac:dyDescent="0.25">
      <c r="M571" s="13"/>
    </row>
    <row r="572" spans="13:13" x14ac:dyDescent="0.25">
      <c r="M572" s="13"/>
    </row>
    <row r="573" spans="13:13" x14ac:dyDescent="0.25">
      <c r="M573" s="13"/>
    </row>
    <row r="574" spans="13:13" x14ac:dyDescent="0.25">
      <c r="M574" s="13"/>
    </row>
    <row r="575" spans="13:13" x14ac:dyDescent="0.25">
      <c r="M575" s="13"/>
    </row>
    <row r="576" spans="13:13" x14ac:dyDescent="0.25">
      <c r="M576" s="13"/>
    </row>
    <row r="577" spans="13:13" x14ac:dyDescent="0.25">
      <c r="M577" s="13"/>
    </row>
    <row r="578" spans="13:13" x14ac:dyDescent="0.25">
      <c r="M578" s="13"/>
    </row>
    <row r="579" spans="13:13" x14ac:dyDescent="0.25">
      <c r="M579" s="13"/>
    </row>
    <row r="580" spans="13:13" x14ac:dyDescent="0.25">
      <c r="M580" s="13"/>
    </row>
    <row r="581" spans="13:13" x14ac:dyDescent="0.25">
      <c r="M581" s="13"/>
    </row>
    <row r="582" spans="13:13" x14ac:dyDescent="0.25">
      <c r="M582" s="13"/>
    </row>
    <row r="583" spans="13:13" x14ac:dyDescent="0.25">
      <c r="M583" s="13"/>
    </row>
    <row r="584" spans="13:13" x14ac:dyDescent="0.25">
      <c r="M584" s="13"/>
    </row>
    <row r="585" spans="13:13" x14ac:dyDescent="0.25">
      <c r="M585" s="13"/>
    </row>
    <row r="586" spans="13:13" x14ac:dyDescent="0.25">
      <c r="M586" s="13"/>
    </row>
    <row r="587" spans="13:13" x14ac:dyDescent="0.25">
      <c r="M587" s="13"/>
    </row>
    <row r="588" spans="13:13" x14ac:dyDescent="0.25">
      <c r="M588" s="13"/>
    </row>
    <row r="589" spans="13:13" x14ac:dyDescent="0.25">
      <c r="M589" s="13"/>
    </row>
    <row r="590" spans="13:13" x14ac:dyDescent="0.25">
      <c r="M590" s="13"/>
    </row>
    <row r="591" spans="13:13" x14ac:dyDescent="0.25">
      <c r="M591" s="13"/>
    </row>
    <row r="592" spans="13:13" x14ac:dyDescent="0.25">
      <c r="M592" s="13"/>
    </row>
    <row r="593" spans="13:13" x14ac:dyDescent="0.25">
      <c r="M593" s="13"/>
    </row>
    <row r="594" spans="13:13" x14ac:dyDescent="0.25">
      <c r="M594" s="13"/>
    </row>
    <row r="595" spans="13:13" x14ac:dyDescent="0.25">
      <c r="M595" s="13"/>
    </row>
    <row r="596" spans="13:13" x14ac:dyDescent="0.25">
      <c r="M596" s="13"/>
    </row>
    <row r="597" spans="13:13" x14ac:dyDescent="0.25">
      <c r="M597" s="13"/>
    </row>
    <row r="598" spans="13:13" x14ac:dyDescent="0.25">
      <c r="M598" s="13"/>
    </row>
    <row r="599" spans="13:13" x14ac:dyDescent="0.25">
      <c r="M599" s="13"/>
    </row>
    <row r="600" spans="13:13" x14ac:dyDescent="0.25">
      <c r="M600" s="13"/>
    </row>
    <row r="601" spans="13:13" x14ac:dyDescent="0.25">
      <c r="M601" s="13"/>
    </row>
    <row r="602" spans="13:13" x14ac:dyDescent="0.25">
      <c r="M602" s="13"/>
    </row>
    <row r="603" spans="13:13" x14ac:dyDescent="0.25">
      <c r="M603" s="13"/>
    </row>
    <row r="604" spans="13:13" x14ac:dyDescent="0.25">
      <c r="M604" s="13"/>
    </row>
    <row r="605" spans="13:13" x14ac:dyDescent="0.25">
      <c r="M605" s="13"/>
    </row>
    <row r="606" spans="13:13" x14ac:dyDescent="0.25">
      <c r="M606" s="13"/>
    </row>
    <row r="607" spans="13:13" x14ac:dyDescent="0.25">
      <c r="M607" s="13"/>
    </row>
    <row r="608" spans="13:13" x14ac:dyDescent="0.25">
      <c r="M608" s="13"/>
    </row>
    <row r="609" spans="13:13" x14ac:dyDescent="0.25">
      <c r="M609" s="13"/>
    </row>
    <row r="610" spans="13:13" x14ac:dyDescent="0.25">
      <c r="M610" s="13"/>
    </row>
    <row r="611" spans="13:13" x14ac:dyDescent="0.25">
      <c r="M611" s="13"/>
    </row>
    <row r="612" spans="13:13" x14ac:dyDescent="0.25">
      <c r="M612" s="13"/>
    </row>
    <row r="613" spans="13:13" x14ac:dyDescent="0.25">
      <c r="M613" s="13"/>
    </row>
    <row r="614" spans="13:13" x14ac:dyDescent="0.25">
      <c r="M614" s="13"/>
    </row>
    <row r="615" spans="13:13" x14ac:dyDescent="0.25">
      <c r="M615" s="13"/>
    </row>
    <row r="616" spans="13:13" x14ac:dyDescent="0.25">
      <c r="M616" s="13"/>
    </row>
    <row r="617" spans="13:13" x14ac:dyDescent="0.25">
      <c r="M617" s="13"/>
    </row>
    <row r="618" spans="13:13" x14ac:dyDescent="0.25">
      <c r="M618" s="13"/>
    </row>
    <row r="619" spans="13:13" x14ac:dyDescent="0.25">
      <c r="M619" s="13"/>
    </row>
    <row r="620" spans="13:13" x14ac:dyDescent="0.25">
      <c r="M620" s="13"/>
    </row>
    <row r="621" spans="13:13" x14ac:dyDescent="0.25">
      <c r="M621" s="13"/>
    </row>
    <row r="622" spans="13:13" x14ac:dyDescent="0.25">
      <c r="M622" s="13"/>
    </row>
    <row r="623" spans="13:13" x14ac:dyDescent="0.25">
      <c r="M623" s="13"/>
    </row>
    <row r="624" spans="13:13" x14ac:dyDescent="0.25">
      <c r="M624" s="13"/>
    </row>
    <row r="625" spans="13:13" x14ac:dyDescent="0.25">
      <c r="M625" s="13"/>
    </row>
    <row r="626" spans="13:13" x14ac:dyDescent="0.25">
      <c r="M626" s="13"/>
    </row>
    <row r="627" spans="13:13" x14ac:dyDescent="0.25">
      <c r="M627" s="13"/>
    </row>
    <row r="628" spans="13:13" x14ac:dyDescent="0.25">
      <c r="M628" s="13"/>
    </row>
    <row r="629" spans="13:13" x14ac:dyDescent="0.25">
      <c r="M629" s="13"/>
    </row>
    <row r="630" spans="13:13" x14ac:dyDescent="0.25">
      <c r="M630" s="13"/>
    </row>
    <row r="631" spans="13:13" x14ac:dyDescent="0.25">
      <c r="M631" s="13"/>
    </row>
    <row r="632" spans="13:13" x14ac:dyDescent="0.25">
      <c r="M632" s="13"/>
    </row>
    <row r="633" spans="13:13" x14ac:dyDescent="0.25">
      <c r="M633" s="13"/>
    </row>
    <row r="634" spans="13:13" x14ac:dyDescent="0.25">
      <c r="M634" s="13"/>
    </row>
    <row r="635" spans="13:13" x14ac:dyDescent="0.25">
      <c r="M635" s="13"/>
    </row>
    <row r="636" spans="13:13" x14ac:dyDescent="0.25">
      <c r="M636" s="13"/>
    </row>
    <row r="637" spans="13:13" x14ac:dyDescent="0.25">
      <c r="M637" s="13"/>
    </row>
    <row r="638" spans="13:13" x14ac:dyDescent="0.25">
      <c r="M638" s="13"/>
    </row>
    <row r="639" spans="13:13" x14ac:dyDescent="0.25">
      <c r="M639" s="13"/>
    </row>
    <row r="640" spans="13:13" x14ac:dyDescent="0.25">
      <c r="M640" s="13"/>
    </row>
    <row r="641" spans="13:13" x14ac:dyDescent="0.25">
      <c r="M641" s="13"/>
    </row>
    <row r="642" spans="13:13" x14ac:dyDescent="0.25">
      <c r="M642" s="13"/>
    </row>
    <row r="643" spans="13:13" x14ac:dyDescent="0.25">
      <c r="M643" s="13"/>
    </row>
    <row r="644" spans="13:13" x14ac:dyDescent="0.25">
      <c r="M644" s="13"/>
    </row>
    <row r="645" spans="13:13" x14ac:dyDescent="0.25">
      <c r="M645" s="13"/>
    </row>
    <row r="646" spans="13:13" x14ac:dyDescent="0.25">
      <c r="M646" s="13"/>
    </row>
    <row r="647" spans="13:13" x14ac:dyDescent="0.25">
      <c r="M647" s="13"/>
    </row>
    <row r="648" spans="13:13" x14ac:dyDescent="0.25">
      <c r="M648" s="13"/>
    </row>
    <row r="649" spans="13:13" x14ac:dyDescent="0.25">
      <c r="M649" s="13"/>
    </row>
    <row r="650" spans="13:13" x14ac:dyDescent="0.25">
      <c r="M650" s="13"/>
    </row>
    <row r="651" spans="13:13" x14ac:dyDescent="0.25">
      <c r="M651" s="13"/>
    </row>
    <row r="652" spans="13:13" x14ac:dyDescent="0.25">
      <c r="M652" s="13"/>
    </row>
    <row r="653" spans="13:13" x14ac:dyDescent="0.25">
      <c r="M653" s="13"/>
    </row>
    <row r="654" spans="13:13" x14ac:dyDescent="0.25">
      <c r="M654" s="13"/>
    </row>
    <row r="655" spans="13:13" x14ac:dyDescent="0.25">
      <c r="M655" s="13"/>
    </row>
    <row r="656" spans="13:13" x14ac:dyDescent="0.25">
      <c r="M656" s="13"/>
    </row>
    <row r="657" spans="13:13" x14ac:dyDescent="0.25">
      <c r="M657" s="13"/>
    </row>
    <row r="658" spans="13:13" x14ac:dyDescent="0.25">
      <c r="M658" s="13"/>
    </row>
    <row r="659" spans="13:13" x14ac:dyDescent="0.25">
      <c r="M659" s="13"/>
    </row>
    <row r="660" spans="13:13" x14ac:dyDescent="0.25">
      <c r="M660" s="13"/>
    </row>
    <row r="661" spans="13:13" x14ac:dyDescent="0.25">
      <c r="M661" s="13"/>
    </row>
    <row r="662" spans="13:13" x14ac:dyDescent="0.25">
      <c r="M662" s="13"/>
    </row>
    <row r="663" spans="13:13" x14ac:dyDescent="0.25">
      <c r="M663" s="13"/>
    </row>
    <row r="664" spans="13:13" x14ac:dyDescent="0.25">
      <c r="M664" s="13"/>
    </row>
    <row r="665" spans="13:13" x14ac:dyDescent="0.25">
      <c r="M665" s="13"/>
    </row>
    <row r="666" spans="13:13" x14ac:dyDescent="0.25">
      <c r="M666" s="13"/>
    </row>
    <row r="667" spans="13:13" x14ac:dyDescent="0.25">
      <c r="M667" s="13"/>
    </row>
    <row r="668" spans="13:13" x14ac:dyDescent="0.25">
      <c r="M668" s="13"/>
    </row>
    <row r="669" spans="13:13" x14ac:dyDescent="0.25">
      <c r="M669" s="13"/>
    </row>
    <row r="670" spans="13:13" x14ac:dyDescent="0.25">
      <c r="M670" s="13"/>
    </row>
    <row r="671" spans="13:13" x14ac:dyDescent="0.25">
      <c r="M671" s="13"/>
    </row>
    <row r="672" spans="13:13" x14ac:dyDescent="0.25">
      <c r="M672" s="13"/>
    </row>
    <row r="673" spans="13:13" x14ac:dyDescent="0.25">
      <c r="M673" s="13"/>
    </row>
    <row r="674" spans="13:13" x14ac:dyDescent="0.25">
      <c r="M674" s="13"/>
    </row>
    <row r="675" spans="13:13" x14ac:dyDescent="0.25">
      <c r="M675" s="13"/>
    </row>
    <row r="676" spans="13:13" x14ac:dyDescent="0.25">
      <c r="M676" s="13"/>
    </row>
    <row r="677" spans="13:13" x14ac:dyDescent="0.25">
      <c r="M677" s="13"/>
    </row>
    <row r="678" spans="13:13" x14ac:dyDescent="0.25">
      <c r="M678" s="13"/>
    </row>
    <row r="679" spans="13:13" x14ac:dyDescent="0.25">
      <c r="M679" s="13"/>
    </row>
    <row r="680" spans="13:13" x14ac:dyDescent="0.25">
      <c r="M680" s="13"/>
    </row>
    <row r="681" spans="13:13" x14ac:dyDescent="0.25">
      <c r="M681" s="13"/>
    </row>
    <row r="682" spans="13:13" x14ac:dyDescent="0.25">
      <c r="M682" s="13"/>
    </row>
    <row r="683" spans="13:13" x14ac:dyDescent="0.25">
      <c r="M683" s="13"/>
    </row>
    <row r="684" spans="13:13" x14ac:dyDescent="0.25">
      <c r="M684" s="13"/>
    </row>
    <row r="685" spans="13:13" x14ac:dyDescent="0.25">
      <c r="M685" s="13"/>
    </row>
    <row r="686" spans="13:13" x14ac:dyDescent="0.25">
      <c r="M686" s="13"/>
    </row>
    <row r="687" spans="13:13" x14ac:dyDescent="0.25">
      <c r="M687" s="13"/>
    </row>
    <row r="688" spans="13:13" x14ac:dyDescent="0.25">
      <c r="M688" s="13"/>
    </row>
    <row r="689" spans="13:13" x14ac:dyDescent="0.25">
      <c r="M689" s="13"/>
    </row>
    <row r="690" spans="13:13" x14ac:dyDescent="0.25">
      <c r="M690" s="13"/>
    </row>
    <row r="691" spans="13:13" x14ac:dyDescent="0.25">
      <c r="M691" s="13"/>
    </row>
    <row r="692" spans="13:13" x14ac:dyDescent="0.25">
      <c r="M692" s="13"/>
    </row>
    <row r="693" spans="13:13" x14ac:dyDescent="0.25">
      <c r="M693" s="13"/>
    </row>
    <row r="694" spans="13:13" x14ac:dyDescent="0.25">
      <c r="M694" s="13"/>
    </row>
    <row r="695" spans="13:13" x14ac:dyDescent="0.25">
      <c r="M695" s="13"/>
    </row>
    <row r="696" spans="13:13" x14ac:dyDescent="0.25">
      <c r="M696" s="13"/>
    </row>
    <row r="697" spans="13:13" x14ac:dyDescent="0.25">
      <c r="M697" s="13"/>
    </row>
    <row r="698" spans="13:13" x14ac:dyDescent="0.25">
      <c r="M698" s="13"/>
    </row>
    <row r="699" spans="13:13" x14ac:dyDescent="0.25">
      <c r="M699" s="13"/>
    </row>
    <row r="700" spans="13:13" x14ac:dyDescent="0.25">
      <c r="M700" s="13"/>
    </row>
    <row r="701" spans="13:13" x14ac:dyDescent="0.25">
      <c r="M701" s="13"/>
    </row>
    <row r="702" spans="13:13" x14ac:dyDescent="0.25">
      <c r="M702" s="13"/>
    </row>
    <row r="703" spans="13:13" x14ac:dyDescent="0.25">
      <c r="M703" s="13"/>
    </row>
    <row r="704" spans="13:13" x14ac:dyDescent="0.25">
      <c r="M704" s="13"/>
    </row>
    <row r="705" spans="13:13" x14ac:dyDescent="0.25">
      <c r="M705" s="13"/>
    </row>
    <row r="706" spans="13:13" x14ac:dyDescent="0.25">
      <c r="M706" s="13"/>
    </row>
    <row r="707" spans="13:13" x14ac:dyDescent="0.25">
      <c r="M707" s="13"/>
    </row>
    <row r="708" spans="13:13" x14ac:dyDescent="0.25">
      <c r="M708" s="13"/>
    </row>
    <row r="709" spans="13:13" x14ac:dyDescent="0.25">
      <c r="M709" s="13"/>
    </row>
    <row r="710" spans="13:13" x14ac:dyDescent="0.25">
      <c r="M710" s="13"/>
    </row>
    <row r="711" spans="13:13" x14ac:dyDescent="0.25">
      <c r="M711" s="13"/>
    </row>
    <row r="712" spans="13:13" x14ac:dyDescent="0.25">
      <c r="M712" s="13"/>
    </row>
    <row r="713" spans="13:13" x14ac:dyDescent="0.25">
      <c r="M713" s="13"/>
    </row>
    <row r="714" spans="13:13" x14ac:dyDescent="0.25">
      <c r="M714" s="13"/>
    </row>
    <row r="715" spans="13:13" x14ac:dyDescent="0.25">
      <c r="M715" s="13"/>
    </row>
    <row r="716" spans="13:13" x14ac:dyDescent="0.25">
      <c r="M716" s="13"/>
    </row>
    <row r="717" spans="13:13" x14ac:dyDescent="0.25">
      <c r="M717" s="13"/>
    </row>
    <row r="718" spans="13:13" x14ac:dyDescent="0.25">
      <c r="M718" s="13"/>
    </row>
    <row r="719" spans="13:13" x14ac:dyDescent="0.25">
      <c r="M719" s="13"/>
    </row>
    <row r="720" spans="13:13" x14ac:dyDescent="0.25">
      <c r="M720" s="13"/>
    </row>
    <row r="721" spans="13:13" x14ac:dyDescent="0.25">
      <c r="M721" s="13"/>
    </row>
    <row r="722" spans="13:13" x14ac:dyDescent="0.25">
      <c r="M722" s="13"/>
    </row>
    <row r="723" spans="13:13" x14ac:dyDescent="0.25">
      <c r="M723" s="13"/>
    </row>
    <row r="724" spans="13:13" x14ac:dyDescent="0.25">
      <c r="M724" s="13"/>
    </row>
    <row r="725" spans="13:13" x14ac:dyDescent="0.25">
      <c r="M725" s="13"/>
    </row>
    <row r="726" spans="13:13" x14ac:dyDescent="0.25">
      <c r="M726" s="13"/>
    </row>
    <row r="727" spans="13:13" x14ac:dyDescent="0.25">
      <c r="M727" s="13"/>
    </row>
    <row r="728" spans="13:13" x14ac:dyDescent="0.25">
      <c r="M728" s="13"/>
    </row>
    <row r="729" spans="13:13" x14ac:dyDescent="0.25">
      <c r="M729" s="13"/>
    </row>
    <row r="730" spans="13:13" x14ac:dyDescent="0.25">
      <c r="M730" s="13"/>
    </row>
    <row r="731" spans="13:13" x14ac:dyDescent="0.25">
      <c r="M731" s="13"/>
    </row>
    <row r="732" spans="13:13" x14ac:dyDescent="0.25">
      <c r="M732" s="13"/>
    </row>
    <row r="733" spans="13:13" x14ac:dyDescent="0.25">
      <c r="M733" s="13"/>
    </row>
    <row r="734" spans="13:13" x14ac:dyDescent="0.25">
      <c r="M734" s="13"/>
    </row>
    <row r="735" spans="13:13" x14ac:dyDescent="0.25">
      <c r="M735" s="13"/>
    </row>
    <row r="736" spans="13:13" x14ac:dyDescent="0.25">
      <c r="M736" s="13"/>
    </row>
    <row r="737" spans="13:13" x14ac:dyDescent="0.25">
      <c r="M737" s="13"/>
    </row>
    <row r="738" spans="13:13" x14ac:dyDescent="0.25">
      <c r="M738" s="13"/>
    </row>
    <row r="739" spans="13:13" x14ac:dyDescent="0.25">
      <c r="M739" s="13"/>
    </row>
    <row r="740" spans="13:13" x14ac:dyDescent="0.25">
      <c r="M740" s="13"/>
    </row>
    <row r="741" spans="13:13" x14ac:dyDescent="0.25">
      <c r="M741" s="13"/>
    </row>
    <row r="742" spans="13:13" x14ac:dyDescent="0.25">
      <c r="M742" s="13"/>
    </row>
    <row r="743" spans="13:13" x14ac:dyDescent="0.25">
      <c r="M743" s="13"/>
    </row>
    <row r="744" spans="13:13" x14ac:dyDescent="0.25">
      <c r="M744" s="13"/>
    </row>
    <row r="745" spans="13:13" x14ac:dyDescent="0.25">
      <c r="M745" s="13"/>
    </row>
    <row r="746" spans="13:13" x14ac:dyDescent="0.25">
      <c r="M746" s="13"/>
    </row>
    <row r="747" spans="13:13" x14ac:dyDescent="0.25">
      <c r="M747" s="13"/>
    </row>
    <row r="748" spans="13:13" x14ac:dyDescent="0.25">
      <c r="M748" s="13"/>
    </row>
    <row r="749" spans="13:13" x14ac:dyDescent="0.25">
      <c r="M749" s="13"/>
    </row>
    <row r="750" spans="13:13" x14ac:dyDescent="0.25">
      <c r="M750" s="13"/>
    </row>
    <row r="751" spans="13:13" x14ac:dyDescent="0.25">
      <c r="M751" s="13"/>
    </row>
    <row r="752" spans="13:13" x14ac:dyDescent="0.25">
      <c r="M752" s="13"/>
    </row>
    <row r="753" spans="13:13" x14ac:dyDescent="0.25">
      <c r="M753" s="13"/>
    </row>
    <row r="754" spans="13:13" x14ac:dyDescent="0.25">
      <c r="M754" s="13"/>
    </row>
    <row r="755" spans="13:13" x14ac:dyDescent="0.25">
      <c r="M755" s="13"/>
    </row>
    <row r="756" spans="13:13" x14ac:dyDescent="0.25">
      <c r="M756" s="13"/>
    </row>
    <row r="757" spans="13:13" x14ac:dyDescent="0.25">
      <c r="M757" s="13"/>
    </row>
    <row r="758" spans="13:13" x14ac:dyDescent="0.25">
      <c r="M758" s="13"/>
    </row>
    <row r="759" spans="13:13" x14ac:dyDescent="0.25">
      <c r="M759" s="13"/>
    </row>
    <row r="760" spans="13:13" x14ac:dyDescent="0.25">
      <c r="M760" s="13"/>
    </row>
    <row r="761" spans="13:13" x14ac:dyDescent="0.25">
      <c r="M761" s="13"/>
    </row>
    <row r="762" spans="13:13" x14ac:dyDescent="0.25">
      <c r="M762" s="13"/>
    </row>
    <row r="763" spans="13:13" x14ac:dyDescent="0.25">
      <c r="M763" s="13"/>
    </row>
    <row r="764" spans="13:13" x14ac:dyDescent="0.25">
      <c r="M764" s="13"/>
    </row>
    <row r="765" spans="13:13" x14ac:dyDescent="0.25">
      <c r="M765" s="13"/>
    </row>
    <row r="766" spans="13:13" x14ac:dyDescent="0.25">
      <c r="M766" s="13"/>
    </row>
    <row r="767" spans="13:13" x14ac:dyDescent="0.25">
      <c r="M767" s="13"/>
    </row>
    <row r="768" spans="13:13" x14ac:dyDescent="0.25">
      <c r="M768" s="13"/>
    </row>
    <row r="769" spans="13:13" x14ac:dyDescent="0.25">
      <c r="M769" s="13"/>
    </row>
    <row r="770" spans="13:13" x14ac:dyDescent="0.25">
      <c r="M770" s="13"/>
    </row>
    <row r="771" spans="13:13" x14ac:dyDescent="0.25">
      <c r="M771" s="13"/>
    </row>
    <row r="772" spans="13:13" x14ac:dyDescent="0.25">
      <c r="M772" s="13"/>
    </row>
    <row r="773" spans="13:13" x14ac:dyDescent="0.25">
      <c r="M773" s="13"/>
    </row>
    <row r="774" spans="13:13" x14ac:dyDescent="0.25">
      <c r="M774" s="13"/>
    </row>
    <row r="775" spans="13:13" x14ac:dyDescent="0.25">
      <c r="M775" s="13"/>
    </row>
    <row r="776" spans="13:13" x14ac:dyDescent="0.25">
      <c r="M776" s="13"/>
    </row>
    <row r="777" spans="13:13" x14ac:dyDescent="0.25">
      <c r="M777" s="13"/>
    </row>
    <row r="778" spans="13:13" x14ac:dyDescent="0.25">
      <c r="M778" s="13"/>
    </row>
    <row r="779" spans="13:13" x14ac:dyDescent="0.25">
      <c r="M779" s="13"/>
    </row>
    <row r="780" spans="13:13" x14ac:dyDescent="0.25">
      <c r="M780" s="13"/>
    </row>
    <row r="781" spans="13:13" x14ac:dyDescent="0.25">
      <c r="M781" s="13"/>
    </row>
    <row r="782" spans="13:13" x14ac:dyDescent="0.25">
      <c r="M782" s="13"/>
    </row>
    <row r="783" spans="13:13" x14ac:dyDescent="0.25">
      <c r="M783" s="13"/>
    </row>
    <row r="784" spans="13:13" x14ac:dyDescent="0.25">
      <c r="M784" s="13"/>
    </row>
    <row r="785" spans="13:13" x14ac:dyDescent="0.25">
      <c r="M785" s="13"/>
    </row>
    <row r="786" spans="13:13" x14ac:dyDescent="0.25">
      <c r="M786" s="13"/>
    </row>
    <row r="787" spans="13:13" x14ac:dyDescent="0.25">
      <c r="M787" s="13"/>
    </row>
    <row r="788" spans="13:13" x14ac:dyDescent="0.25">
      <c r="M788" s="13"/>
    </row>
    <row r="789" spans="13:13" x14ac:dyDescent="0.25">
      <c r="M789" s="13"/>
    </row>
    <row r="790" spans="13:13" x14ac:dyDescent="0.25">
      <c r="M790" s="13"/>
    </row>
    <row r="791" spans="13:13" x14ac:dyDescent="0.25">
      <c r="M791" s="13"/>
    </row>
    <row r="792" spans="13:13" x14ac:dyDescent="0.25">
      <c r="M792" s="13"/>
    </row>
    <row r="793" spans="13:13" x14ac:dyDescent="0.25">
      <c r="M793" s="13"/>
    </row>
    <row r="794" spans="13:13" x14ac:dyDescent="0.25">
      <c r="M794" s="13"/>
    </row>
    <row r="795" spans="13:13" x14ac:dyDescent="0.25">
      <c r="M795" s="13"/>
    </row>
    <row r="796" spans="13:13" x14ac:dyDescent="0.25">
      <c r="M796" s="13"/>
    </row>
    <row r="797" spans="13:13" x14ac:dyDescent="0.25">
      <c r="M797" s="13"/>
    </row>
    <row r="798" spans="13:13" x14ac:dyDescent="0.25">
      <c r="M798" s="13"/>
    </row>
    <row r="799" spans="13:13" x14ac:dyDescent="0.25">
      <c r="M799" s="13"/>
    </row>
    <row r="800" spans="13:13" x14ac:dyDescent="0.25">
      <c r="M800" s="13"/>
    </row>
    <row r="801" spans="13:13" x14ac:dyDescent="0.25">
      <c r="M801" s="13"/>
    </row>
    <row r="802" spans="13:13" x14ac:dyDescent="0.25">
      <c r="M802" s="13"/>
    </row>
    <row r="803" spans="13:13" x14ac:dyDescent="0.25">
      <c r="M803" s="13"/>
    </row>
    <row r="804" spans="13:13" x14ac:dyDescent="0.25">
      <c r="M804" s="13"/>
    </row>
    <row r="805" spans="13:13" x14ac:dyDescent="0.25">
      <c r="M805" s="13"/>
    </row>
    <row r="806" spans="13:13" x14ac:dyDescent="0.25">
      <c r="M806" s="13"/>
    </row>
    <row r="807" spans="13:13" x14ac:dyDescent="0.25">
      <c r="M807" s="13"/>
    </row>
    <row r="808" spans="13:13" x14ac:dyDescent="0.25">
      <c r="M808" s="13"/>
    </row>
    <row r="809" spans="13:13" x14ac:dyDescent="0.25">
      <c r="M809" s="13"/>
    </row>
    <row r="810" spans="13:13" x14ac:dyDescent="0.25">
      <c r="M810" s="13"/>
    </row>
    <row r="811" spans="13:13" x14ac:dyDescent="0.25">
      <c r="M811" s="13"/>
    </row>
    <row r="812" spans="13:13" x14ac:dyDescent="0.25">
      <c r="M812" s="13"/>
    </row>
    <row r="813" spans="13:13" x14ac:dyDescent="0.25">
      <c r="M813" s="13"/>
    </row>
    <row r="814" spans="13:13" x14ac:dyDescent="0.25">
      <c r="M814" s="13"/>
    </row>
    <row r="815" spans="13:13" x14ac:dyDescent="0.25">
      <c r="M815" s="13"/>
    </row>
    <row r="816" spans="13:13" x14ac:dyDescent="0.25">
      <c r="M816" s="13"/>
    </row>
    <row r="817" spans="13:13" x14ac:dyDescent="0.25">
      <c r="M817" s="13"/>
    </row>
    <row r="818" spans="13:13" x14ac:dyDescent="0.25">
      <c r="M818" s="13"/>
    </row>
    <row r="819" spans="13:13" x14ac:dyDescent="0.25">
      <c r="M819" s="13"/>
    </row>
    <row r="820" spans="13:13" x14ac:dyDescent="0.25">
      <c r="M820" s="13"/>
    </row>
    <row r="821" spans="13:13" x14ac:dyDescent="0.25">
      <c r="M821" s="13"/>
    </row>
    <row r="822" spans="13:13" x14ac:dyDescent="0.25">
      <c r="M822" s="13"/>
    </row>
    <row r="823" spans="13:13" x14ac:dyDescent="0.25">
      <c r="M823" s="13"/>
    </row>
    <row r="824" spans="13:13" x14ac:dyDescent="0.25">
      <c r="M824" s="13"/>
    </row>
    <row r="825" spans="13:13" x14ac:dyDescent="0.25">
      <c r="M825" s="13"/>
    </row>
    <row r="826" spans="13:13" x14ac:dyDescent="0.25">
      <c r="M826" s="13"/>
    </row>
    <row r="827" spans="13:13" x14ac:dyDescent="0.25">
      <c r="M827" s="13"/>
    </row>
    <row r="828" spans="13:13" x14ac:dyDescent="0.25">
      <c r="M828" s="13"/>
    </row>
    <row r="829" spans="13:13" x14ac:dyDescent="0.25">
      <c r="M829" s="13"/>
    </row>
    <row r="830" spans="13:13" x14ac:dyDescent="0.25">
      <c r="M830" s="13"/>
    </row>
    <row r="831" spans="13:13" x14ac:dyDescent="0.25">
      <c r="M831" s="13"/>
    </row>
    <row r="832" spans="13:13" x14ac:dyDescent="0.25">
      <c r="M832" s="13"/>
    </row>
    <row r="833" spans="13:13" x14ac:dyDescent="0.25">
      <c r="M833" s="13"/>
    </row>
    <row r="834" spans="13:13" x14ac:dyDescent="0.25">
      <c r="M834" s="13"/>
    </row>
    <row r="835" spans="13:13" x14ac:dyDescent="0.25">
      <c r="M835" s="13"/>
    </row>
    <row r="836" spans="13:13" x14ac:dyDescent="0.25">
      <c r="M836" s="13"/>
    </row>
    <row r="837" spans="13:13" x14ac:dyDescent="0.25">
      <c r="M837" s="13"/>
    </row>
    <row r="838" spans="13:13" x14ac:dyDescent="0.25">
      <c r="M838" s="13"/>
    </row>
    <row r="839" spans="13:13" x14ac:dyDescent="0.25">
      <c r="M839" s="13"/>
    </row>
    <row r="840" spans="13:13" x14ac:dyDescent="0.25">
      <c r="M840" s="13"/>
    </row>
    <row r="841" spans="13:13" x14ac:dyDescent="0.25">
      <c r="M841" s="13"/>
    </row>
    <row r="842" spans="13:13" x14ac:dyDescent="0.25">
      <c r="M842" s="13"/>
    </row>
    <row r="843" spans="13:13" x14ac:dyDescent="0.25">
      <c r="M843" s="13"/>
    </row>
    <row r="844" spans="13:13" x14ac:dyDescent="0.25">
      <c r="M844" s="13"/>
    </row>
    <row r="845" spans="13:13" x14ac:dyDescent="0.25">
      <c r="M845" s="13"/>
    </row>
    <row r="846" spans="13:13" x14ac:dyDescent="0.25">
      <c r="M846" s="13"/>
    </row>
    <row r="847" spans="13:13" x14ac:dyDescent="0.25">
      <c r="M847" s="13"/>
    </row>
    <row r="848" spans="13:13" x14ac:dyDescent="0.25">
      <c r="M848" s="13"/>
    </row>
    <row r="849" spans="13:13" x14ac:dyDescent="0.25">
      <c r="M849" s="13"/>
    </row>
    <row r="850" spans="13:13" x14ac:dyDescent="0.25">
      <c r="M850" s="13"/>
    </row>
    <row r="851" spans="13:13" x14ac:dyDescent="0.25">
      <c r="M851" s="13"/>
    </row>
    <row r="852" spans="13:13" x14ac:dyDescent="0.25">
      <c r="M852" s="13"/>
    </row>
    <row r="853" spans="13:13" x14ac:dyDescent="0.25">
      <c r="M853" s="13"/>
    </row>
    <row r="854" spans="13:13" x14ac:dyDescent="0.25">
      <c r="M854" s="13"/>
    </row>
    <row r="855" spans="13:13" x14ac:dyDescent="0.25">
      <c r="M855" s="13"/>
    </row>
    <row r="856" spans="13:13" x14ac:dyDescent="0.25">
      <c r="M856" s="13"/>
    </row>
    <row r="857" spans="13:13" x14ac:dyDescent="0.25">
      <c r="M857" s="13"/>
    </row>
    <row r="858" spans="13:13" x14ac:dyDescent="0.25">
      <c r="M858" s="13"/>
    </row>
    <row r="859" spans="13:13" x14ac:dyDescent="0.25">
      <c r="M859" s="13"/>
    </row>
    <row r="860" spans="13:13" x14ac:dyDescent="0.25">
      <c r="M860" s="13"/>
    </row>
    <row r="861" spans="13:13" x14ac:dyDescent="0.25">
      <c r="M861" s="13"/>
    </row>
    <row r="862" spans="13:13" x14ac:dyDescent="0.25">
      <c r="M862" s="13"/>
    </row>
    <row r="863" spans="13:13" x14ac:dyDescent="0.25">
      <c r="M863" s="13"/>
    </row>
    <row r="864" spans="13:13" x14ac:dyDescent="0.25">
      <c r="M864" s="13"/>
    </row>
    <row r="865" spans="13:13" x14ac:dyDescent="0.25">
      <c r="M865" s="13"/>
    </row>
    <row r="866" spans="13:13" x14ac:dyDescent="0.25">
      <c r="M866" s="13"/>
    </row>
    <row r="867" spans="13:13" x14ac:dyDescent="0.25">
      <c r="M867" s="13"/>
    </row>
    <row r="868" spans="13:13" x14ac:dyDescent="0.25">
      <c r="M868" s="13"/>
    </row>
    <row r="869" spans="13:13" x14ac:dyDescent="0.25">
      <c r="M869" s="13"/>
    </row>
    <row r="870" spans="13:13" x14ac:dyDescent="0.25">
      <c r="M870" s="13"/>
    </row>
    <row r="871" spans="13:13" x14ac:dyDescent="0.25">
      <c r="M871" s="13"/>
    </row>
    <row r="872" spans="13:13" x14ac:dyDescent="0.25">
      <c r="M872" s="13"/>
    </row>
    <row r="873" spans="13:13" x14ac:dyDescent="0.25">
      <c r="M873" s="13"/>
    </row>
    <row r="874" spans="13:13" x14ac:dyDescent="0.25">
      <c r="M874" s="13"/>
    </row>
    <row r="875" spans="13:13" x14ac:dyDescent="0.25">
      <c r="M875" s="13"/>
    </row>
    <row r="876" spans="13:13" x14ac:dyDescent="0.25">
      <c r="M876" s="13"/>
    </row>
    <row r="877" spans="13:13" x14ac:dyDescent="0.25">
      <c r="M877" s="13"/>
    </row>
    <row r="878" spans="13:13" x14ac:dyDescent="0.25">
      <c r="M878" s="13"/>
    </row>
    <row r="879" spans="13:13" x14ac:dyDescent="0.25">
      <c r="M879" s="13"/>
    </row>
    <row r="880" spans="13:13" x14ac:dyDescent="0.25">
      <c r="M880" s="13"/>
    </row>
    <row r="881" spans="13:13" x14ac:dyDescent="0.25">
      <c r="M881" s="13"/>
    </row>
    <row r="882" spans="13:13" x14ac:dyDescent="0.25">
      <c r="M882" s="13"/>
    </row>
    <row r="883" spans="13:13" x14ac:dyDescent="0.25">
      <c r="M883" s="13"/>
    </row>
    <row r="884" spans="13:13" x14ac:dyDescent="0.25">
      <c r="M884" s="13"/>
    </row>
    <row r="885" spans="13:13" x14ac:dyDescent="0.25">
      <c r="M885" s="13"/>
    </row>
    <row r="886" spans="13:13" x14ac:dyDescent="0.25">
      <c r="M886" s="13"/>
    </row>
    <row r="887" spans="13:13" x14ac:dyDescent="0.25">
      <c r="M887" s="13"/>
    </row>
    <row r="888" spans="13:13" x14ac:dyDescent="0.25">
      <c r="M888" s="13"/>
    </row>
    <row r="889" spans="13:13" x14ac:dyDescent="0.25">
      <c r="M889" s="13"/>
    </row>
    <row r="890" spans="13:13" x14ac:dyDescent="0.25">
      <c r="M890" s="13"/>
    </row>
    <row r="891" spans="13:13" x14ac:dyDescent="0.25">
      <c r="M891" s="13"/>
    </row>
    <row r="892" spans="13:13" x14ac:dyDescent="0.25">
      <c r="M892" s="13"/>
    </row>
    <row r="893" spans="13:13" x14ac:dyDescent="0.25">
      <c r="M893" s="13"/>
    </row>
    <row r="894" spans="13:13" x14ac:dyDescent="0.25">
      <c r="M894" s="13"/>
    </row>
    <row r="895" spans="13:13" x14ac:dyDescent="0.25">
      <c r="M895" s="13"/>
    </row>
    <row r="896" spans="13:13" x14ac:dyDescent="0.25">
      <c r="M896" s="13"/>
    </row>
    <row r="897" spans="13:13" x14ac:dyDescent="0.25">
      <c r="M897" s="13"/>
    </row>
    <row r="898" spans="13:13" x14ac:dyDescent="0.25">
      <c r="M898" s="13"/>
    </row>
    <row r="899" spans="13:13" x14ac:dyDescent="0.25">
      <c r="M899" s="13"/>
    </row>
    <row r="900" spans="13:13" x14ac:dyDescent="0.25">
      <c r="M900" s="13"/>
    </row>
    <row r="901" spans="13:13" x14ac:dyDescent="0.25">
      <c r="M901" s="13"/>
    </row>
    <row r="902" spans="13:13" x14ac:dyDescent="0.25">
      <c r="M902" s="13"/>
    </row>
    <row r="903" spans="13:13" x14ac:dyDescent="0.25">
      <c r="M903" s="13"/>
    </row>
    <row r="904" spans="13:13" x14ac:dyDescent="0.25">
      <c r="M904" s="13"/>
    </row>
    <row r="905" spans="13:13" x14ac:dyDescent="0.25">
      <c r="M905" s="13"/>
    </row>
    <row r="906" spans="13:13" x14ac:dyDescent="0.25">
      <c r="M906" s="13"/>
    </row>
    <row r="907" spans="13:13" x14ac:dyDescent="0.25">
      <c r="M907" s="13"/>
    </row>
    <row r="908" spans="13:13" x14ac:dyDescent="0.25">
      <c r="M908" s="13"/>
    </row>
    <row r="909" spans="13:13" x14ac:dyDescent="0.25">
      <c r="M909" s="13"/>
    </row>
    <row r="910" spans="13:13" x14ac:dyDescent="0.25">
      <c r="M910" s="13"/>
    </row>
    <row r="911" spans="13:13" x14ac:dyDescent="0.25">
      <c r="M911" s="13"/>
    </row>
    <row r="912" spans="13:13" x14ac:dyDescent="0.25">
      <c r="M912" s="13"/>
    </row>
    <row r="913" spans="13:13" x14ac:dyDescent="0.25">
      <c r="M913" s="13"/>
    </row>
    <row r="914" spans="13:13" x14ac:dyDescent="0.25">
      <c r="M914" s="13"/>
    </row>
    <row r="915" spans="13:13" x14ac:dyDescent="0.25">
      <c r="M915" s="13"/>
    </row>
    <row r="916" spans="13:13" x14ac:dyDescent="0.25">
      <c r="M916" s="13"/>
    </row>
    <row r="917" spans="13:13" x14ac:dyDescent="0.25">
      <c r="M917" s="13"/>
    </row>
    <row r="918" spans="13:13" x14ac:dyDescent="0.25">
      <c r="M918" s="13"/>
    </row>
    <row r="919" spans="13:13" x14ac:dyDescent="0.25">
      <c r="M919" s="13"/>
    </row>
    <row r="920" spans="13:13" x14ac:dyDescent="0.25">
      <c r="M920" s="13"/>
    </row>
    <row r="921" spans="13:13" x14ac:dyDescent="0.25">
      <c r="M921" s="13"/>
    </row>
    <row r="922" spans="13:13" x14ac:dyDescent="0.25">
      <c r="M922" s="13"/>
    </row>
    <row r="923" spans="13:13" x14ac:dyDescent="0.25">
      <c r="M923" s="13"/>
    </row>
    <row r="924" spans="13:13" x14ac:dyDescent="0.25">
      <c r="M924" s="13"/>
    </row>
    <row r="925" spans="13:13" x14ac:dyDescent="0.25">
      <c r="M925" s="13"/>
    </row>
    <row r="926" spans="13:13" x14ac:dyDescent="0.25">
      <c r="M926" s="13"/>
    </row>
    <row r="927" spans="13:13" x14ac:dyDescent="0.25">
      <c r="M927" s="13"/>
    </row>
    <row r="928" spans="13:13" x14ac:dyDescent="0.25">
      <c r="M928" s="13"/>
    </row>
    <row r="929" spans="13:13" x14ac:dyDescent="0.25">
      <c r="M929" s="13"/>
    </row>
    <row r="930" spans="13:13" x14ac:dyDescent="0.25">
      <c r="M930" s="13"/>
    </row>
    <row r="931" spans="13:13" x14ac:dyDescent="0.25">
      <c r="M931" s="13"/>
    </row>
    <row r="932" spans="13:13" x14ac:dyDescent="0.25">
      <c r="M932" s="13"/>
    </row>
    <row r="933" spans="13:13" x14ac:dyDescent="0.25">
      <c r="M933" s="13"/>
    </row>
    <row r="934" spans="13:13" x14ac:dyDescent="0.25">
      <c r="M934" s="13"/>
    </row>
    <row r="935" spans="13:13" x14ac:dyDescent="0.25">
      <c r="M935" s="13"/>
    </row>
    <row r="936" spans="13:13" x14ac:dyDescent="0.25">
      <c r="M936" s="13"/>
    </row>
    <row r="937" spans="13:13" x14ac:dyDescent="0.25">
      <c r="M937" s="13"/>
    </row>
    <row r="938" spans="13:13" x14ac:dyDescent="0.25">
      <c r="M938" s="13"/>
    </row>
    <row r="939" spans="13:13" x14ac:dyDescent="0.25">
      <c r="M939" s="13"/>
    </row>
    <row r="940" spans="13:13" x14ac:dyDescent="0.25">
      <c r="M940" s="13"/>
    </row>
    <row r="941" spans="13:13" x14ac:dyDescent="0.25">
      <c r="M941" s="13"/>
    </row>
    <row r="942" spans="13:13" x14ac:dyDescent="0.25">
      <c r="M942" s="13"/>
    </row>
    <row r="943" spans="13:13" x14ac:dyDescent="0.25">
      <c r="M943" s="13"/>
    </row>
    <row r="944" spans="13:13" x14ac:dyDescent="0.25">
      <c r="M944" s="13"/>
    </row>
    <row r="945" spans="13:13" x14ac:dyDescent="0.25">
      <c r="M945" s="13"/>
    </row>
    <row r="946" spans="13:13" x14ac:dyDescent="0.25">
      <c r="M946" s="13"/>
    </row>
    <row r="947" spans="13:13" x14ac:dyDescent="0.25">
      <c r="M947" s="13"/>
    </row>
    <row r="948" spans="13:13" x14ac:dyDescent="0.25">
      <c r="M948" s="13"/>
    </row>
    <row r="949" spans="13:13" x14ac:dyDescent="0.25">
      <c r="M949" s="13"/>
    </row>
    <row r="950" spans="13:13" x14ac:dyDescent="0.25">
      <c r="M950" s="13"/>
    </row>
    <row r="951" spans="13:13" x14ac:dyDescent="0.25">
      <c r="M951" s="13"/>
    </row>
    <row r="952" spans="13:13" x14ac:dyDescent="0.25">
      <c r="M952" s="13"/>
    </row>
    <row r="953" spans="13:13" x14ac:dyDescent="0.25">
      <c r="M953" s="13"/>
    </row>
    <row r="954" spans="13:13" x14ac:dyDescent="0.25">
      <c r="M954" s="13"/>
    </row>
    <row r="955" spans="13:13" x14ac:dyDescent="0.25">
      <c r="M955" s="13"/>
    </row>
    <row r="956" spans="13:13" x14ac:dyDescent="0.25">
      <c r="M956" s="13"/>
    </row>
    <row r="957" spans="13:13" x14ac:dyDescent="0.25">
      <c r="M957" s="13"/>
    </row>
    <row r="958" spans="13:13" x14ac:dyDescent="0.25">
      <c r="M958" s="13"/>
    </row>
    <row r="959" spans="13:13" x14ac:dyDescent="0.25">
      <c r="M959" s="13"/>
    </row>
    <row r="960" spans="13:13" x14ac:dyDescent="0.25">
      <c r="M960" s="13"/>
    </row>
    <row r="961" spans="13:13" x14ac:dyDescent="0.25">
      <c r="M961" s="13"/>
    </row>
    <row r="962" spans="13:13" x14ac:dyDescent="0.25">
      <c r="M962" s="13"/>
    </row>
    <row r="963" spans="13:13" x14ac:dyDescent="0.25">
      <c r="M963" s="13"/>
    </row>
    <row r="964" spans="13:13" x14ac:dyDescent="0.25">
      <c r="M964" s="13"/>
    </row>
    <row r="965" spans="13:13" x14ac:dyDescent="0.25">
      <c r="M965" s="13"/>
    </row>
    <row r="966" spans="13:13" x14ac:dyDescent="0.25">
      <c r="M966" s="13"/>
    </row>
    <row r="967" spans="13:13" x14ac:dyDescent="0.25">
      <c r="M967" s="13"/>
    </row>
    <row r="968" spans="13:13" x14ac:dyDescent="0.25">
      <c r="M968" s="13"/>
    </row>
    <row r="969" spans="13:13" x14ac:dyDescent="0.25">
      <c r="M969" s="13"/>
    </row>
    <row r="970" spans="13:13" x14ac:dyDescent="0.25">
      <c r="M970" s="13"/>
    </row>
    <row r="971" spans="13:13" x14ac:dyDescent="0.25">
      <c r="M971" s="13"/>
    </row>
    <row r="972" spans="13:13" x14ac:dyDescent="0.25">
      <c r="M972" s="13"/>
    </row>
    <row r="973" spans="13:13" x14ac:dyDescent="0.25">
      <c r="M973" s="13"/>
    </row>
    <row r="974" spans="13:13" x14ac:dyDescent="0.25">
      <c r="M974" s="13"/>
    </row>
    <row r="975" spans="13:13" x14ac:dyDescent="0.25">
      <c r="M975" s="13"/>
    </row>
    <row r="976" spans="13:13" x14ac:dyDescent="0.25">
      <c r="M976" s="13"/>
    </row>
    <row r="977" spans="13:13" x14ac:dyDescent="0.25">
      <c r="M977" s="13"/>
    </row>
    <row r="978" spans="13:13" x14ac:dyDescent="0.25">
      <c r="M978" s="13"/>
    </row>
    <row r="979" spans="13:13" x14ac:dyDescent="0.25">
      <c r="M979" s="13"/>
    </row>
    <row r="980" spans="13:13" x14ac:dyDescent="0.25">
      <c r="M980" s="13"/>
    </row>
    <row r="981" spans="13:13" x14ac:dyDescent="0.25">
      <c r="M981" s="13"/>
    </row>
    <row r="982" spans="13:13" x14ac:dyDescent="0.25">
      <c r="M982" s="13"/>
    </row>
    <row r="983" spans="13:13" x14ac:dyDescent="0.25">
      <c r="M983" s="13"/>
    </row>
    <row r="984" spans="13:13" x14ac:dyDescent="0.25">
      <c r="M984" s="13"/>
    </row>
    <row r="985" spans="13:13" x14ac:dyDescent="0.25">
      <c r="M985" s="13"/>
    </row>
    <row r="986" spans="13:13" x14ac:dyDescent="0.25">
      <c r="M986" s="13"/>
    </row>
    <row r="987" spans="13:13" x14ac:dyDescent="0.25">
      <c r="M987" s="13"/>
    </row>
    <row r="988" spans="13:13" x14ac:dyDescent="0.25">
      <c r="M988" s="13"/>
    </row>
    <row r="989" spans="13:13" x14ac:dyDescent="0.25">
      <c r="M989" s="13"/>
    </row>
    <row r="990" spans="13:13" x14ac:dyDescent="0.25">
      <c r="M990" s="13"/>
    </row>
    <row r="991" spans="13:13" x14ac:dyDescent="0.25">
      <c r="M991" s="13"/>
    </row>
    <row r="992" spans="13:13" x14ac:dyDescent="0.25">
      <c r="M992" s="13"/>
    </row>
    <row r="993" spans="13:13" x14ac:dyDescent="0.25">
      <c r="M993" s="13"/>
    </row>
    <row r="994" spans="13:13" x14ac:dyDescent="0.25">
      <c r="M994" s="13"/>
    </row>
    <row r="995" spans="13:13" x14ac:dyDescent="0.25">
      <c r="M995" s="13"/>
    </row>
    <row r="996" spans="13:13" x14ac:dyDescent="0.25">
      <c r="M996" s="13"/>
    </row>
    <row r="997" spans="13:13" x14ac:dyDescent="0.25">
      <c r="M997" s="13"/>
    </row>
    <row r="998" spans="13:13" x14ac:dyDescent="0.25">
      <c r="M998" s="13"/>
    </row>
    <row r="999" spans="13:13" x14ac:dyDescent="0.25">
      <c r="M999" s="13"/>
    </row>
    <row r="1000" spans="13:13" x14ac:dyDescent="0.25">
      <c r="M1000" s="13"/>
    </row>
    <row r="1001" spans="13:13" x14ac:dyDescent="0.25">
      <c r="M1001" s="13"/>
    </row>
    <row r="1002" spans="13:13" x14ac:dyDescent="0.25">
      <c r="M1002" s="13"/>
    </row>
    <row r="1003" spans="13:13" x14ac:dyDescent="0.25">
      <c r="M1003" s="13"/>
    </row>
    <row r="1004" spans="13:13" x14ac:dyDescent="0.25">
      <c r="M1004" s="13"/>
    </row>
    <row r="1005" spans="13:13" x14ac:dyDescent="0.25">
      <c r="M1005" s="13"/>
    </row>
    <row r="1006" spans="13:13" x14ac:dyDescent="0.25">
      <c r="M1006" s="13"/>
    </row>
    <row r="1007" spans="13:13" x14ac:dyDescent="0.25">
      <c r="M1007" s="13"/>
    </row>
    <row r="1008" spans="13:13" x14ac:dyDescent="0.25">
      <c r="M1008" s="13"/>
    </row>
    <row r="1009" spans="13:13" x14ac:dyDescent="0.25">
      <c r="M1009" s="13"/>
    </row>
    <row r="1010" spans="13:13" x14ac:dyDescent="0.25">
      <c r="M1010" s="13"/>
    </row>
    <row r="1011" spans="13:13" x14ac:dyDescent="0.25">
      <c r="M1011" s="13"/>
    </row>
    <row r="1012" spans="13:13" x14ac:dyDescent="0.25">
      <c r="M1012" s="13"/>
    </row>
    <row r="1013" spans="13:13" x14ac:dyDescent="0.25">
      <c r="M1013" s="13"/>
    </row>
    <row r="1014" spans="13:13" x14ac:dyDescent="0.25">
      <c r="M1014" s="13"/>
    </row>
    <row r="1015" spans="13:13" x14ac:dyDescent="0.25">
      <c r="M1015" s="13"/>
    </row>
    <row r="1016" spans="13:13" x14ac:dyDescent="0.25">
      <c r="M1016" s="13"/>
    </row>
    <row r="1017" spans="13:13" x14ac:dyDescent="0.25">
      <c r="M1017" s="13"/>
    </row>
    <row r="1018" spans="13:13" x14ac:dyDescent="0.25">
      <c r="M1018" s="13"/>
    </row>
    <row r="1019" spans="13:13" x14ac:dyDescent="0.25">
      <c r="M1019" s="13"/>
    </row>
    <row r="1020" spans="13:13" x14ac:dyDescent="0.25">
      <c r="M1020" s="13"/>
    </row>
    <row r="1021" spans="13:13" x14ac:dyDescent="0.25">
      <c r="M1021" s="13"/>
    </row>
    <row r="1022" spans="13:13" x14ac:dyDescent="0.25">
      <c r="M1022" s="13"/>
    </row>
    <row r="1023" spans="13:13" x14ac:dyDescent="0.25">
      <c r="M1023" s="13"/>
    </row>
    <row r="1024" spans="13:13" x14ac:dyDescent="0.25">
      <c r="M1024" s="13"/>
    </row>
    <row r="1025" spans="13:13" x14ac:dyDescent="0.25">
      <c r="M1025" s="13"/>
    </row>
    <row r="1026" spans="13:13" x14ac:dyDescent="0.25">
      <c r="M1026" s="13"/>
    </row>
    <row r="1027" spans="13:13" x14ac:dyDescent="0.25">
      <c r="M1027" s="13"/>
    </row>
    <row r="1028" spans="13:13" x14ac:dyDescent="0.25">
      <c r="M1028" s="13"/>
    </row>
    <row r="1029" spans="13:13" x14ac:dyDescent="0.25">
      <c r="M1029" s="13"/>
    </row>
    <row r="1030" spans="13:13" x14ac:dyDescent="0.25">
      <c r="M1030" s="13"/>
    </row>
    <row r="1031" spans="13:13" x14ac:dyDescent="0.25">
      <c r="M1031" s="13"/>
    </row>
    <row r="1032" spans="13:13" x14ac:dyDescent="0.25">
      <c r="M1032" s="13"/>
    </row>
    <row r="1033" spans="13:13" x14ac:dyDescent="0.25">
      <c r="M1033" s="13"/>
    </row>
    <row r="1034" spans="13:13" x14ac:dyDescent="0.25">
      <c r="M1034" s="13"/>
    </row>
    <row r="1035" spans="13:13" x14ac:dyDescent="0.25">
      <c r="M1035" s="13"/>
    </row>
    <row r="1036" spans="13:13" x14ac:dyDescent="0.25">
      <c r="M1036" s="13"/>
    </row>
    <row r="1037" spans="13:13" x14ac:dyDescent="0.25">
      <c r="M1037" s="13"/>
    </row>
    <row r="1038" spans="13:13" x14ac:dyDescent="0.25">
      <c r="M1038" s="13"/>
    </row>
    <row r="1039" spans="13:13" x14ac:dyDescent="0.25">
      <c r="M1039" s="13"/>
    </row>
    <row r="1040" spans="13:13" x14ac:dyDescent="0.25">
      <c r="M1040" s="13"/>
    </row>
    <row r="1041" spans="13:13" x14ac:dyDescent="0.25">
      <c r="M1041" s="13"/>
    </row>
    <row r="1042" spans="13:13" x14ac:dyDescent="0.25">
      <c r="M1042" s="13"/>
    </row>
    <row r="1043" spans="13:13" x14ac:dyDescent="0.25">
      <c r="M1043" s="13"/>
    </row>
    <row r="1044" spans="13:13" x14ac:dyDescent="0.25">
      <c r="M1044" s="13"/>
    </row>
    <row r="1045" spans="13:13" x14ac:dyDescent="0.25">
      <c r="M1045" s="13"/>
    </row>
    <row r="1046" spans="13:13" x14ac:dyDescent="0.25">
      <c r="M1046" s="13"/>
    </row>
    <row r="1047" spans="13:13" x14ac:dyDescent="0.25">
      <c r="M1047" s="13"/>
    </row>
    <row r="1048" spans="13:13" x14ac:dyDescent="0.25">
      <c r="M1048" s="13"/>
    </row>
    <row r="1049" spans="13:13" x14ac:dyDescent="0.25">
      <c r="M1049" s="13"/>
    </row>
    <row r="1050" spans="13:13" x14ac:dyDescent="0.25">
      <c r="M1050" s="13"/>
    </row>
    <row r="1051" spans="13:13" x14ac:dyDescent="0.25">
      <c r="M1051" s="13"/>
    </row>
    <row r="1052" spans="13:13" x14ac:dyDescent="0.25">
      <c r="M1052" s="13"/>
    </row>
    <row r="1053" spans="13:13" x14ac:dyDescent="0.25">
      <c r="M1053" s="13"/>
    </row>
    <row r="1054" spans="13:13" x14ac:dyDescent="0.25">
      <c r="M1054" s="13"/>
    </row>
    <row r="1055" spans="13:13" x14ac:dyDescent="0.25">
      <c r="M1055" s="13"/>
    </row>
    <row r="1056" spans="13:13" x14ac:dyDescent="0.25">
      <c r="M1056" s="13"/>
    </row>
    <row r="1057" spans="13:13" x14ac:dyDescent="0.25">
      <c r="M1057" s="13"/>
    </row>
    <row r="1058" spans="13:13" x14ac:dyDescent="0.25">
      <c r="M1058" s="13"/>
    </row>
    <row r="1059" spans="13:13" x14ac:dyDescent="0.25">
      <c r="M1059" s="13"/>
    </row>
    <row r="1060" spans="13:13" x14ac:dyDescent="0.25">
      <c r="M1060" s="13"/>
    </row>
    <row r="1061" spans="13:13" x14ac:dyDescent="0.25">
      <c r="M1061" s="13"/>
    </row>
    <row r="1062" spans="13:13" x14ac:dyDescent="0.25">
      <c r="M1062" s="13"/>
    </row>
    <row r="1063" spans="13:13" x14ac:dyDescent="0.25">
      <c r="M1063" s="13"/>
    </row>
    <row r="1064" spans="13:13" x14ac:dyDescent="0.25">
      <c r="M1064" s="13"/>
    </row>
    <row r="1065" spans="13:13" x14ac:dyDescent="0.25">
      <c r="M1065" s="13"/>
    </row>
    <row r="1066" spans="13:13" x14ac:dyDescent="0.25">
      <c r="M1066" s="13"/>
    </row>
    <row r="1067" spans="13:13" x14ac:dyDescent="0.25">
      <c r="M1067" s="13"/>
    </row>
    <row r="1068" spans="13:13" x14ac:dyDescent="0.25">
      <c r="M1068" s="13"/>
    </row>
    <row r="1069" spans="13:13" x14ac:dyDescent="0.25">
      <c r="M1069" s="13"/>
    </row>
    <row r="1070" spans="13:13" x14ac:dyDescent="0.25">
      <c r="M1070" s="13"/>
    </row>
    <row r="1071" spans="13:13" x14ac:dyDescent="0.25">
      <c r="M1071" s="13"/>
    </row>
    <row r="1072" spans="13:13" x14ac:dyDescent="0.25">
      <c r="M1072" s="13"/>
    </row>
    <row r="1073" spans="13:13" x14ac:dyDescent="0.25">
      <c r="M1073" s="13"/>
    </row>
    <row r="1074" spans="13:13" x14ac:dyDescent="0.25">
      <c r="M1074" s="13"/>
    </row>
    <row r="1075" spans="13:13" x14ac:dyDescent="0.25">
      <c r="M1075" s="13"/>
    </row>
    <row r="1076" spans="13:13" x14ac:dyDescent="0.25">
      <c r="M1076" s="13"/>
    </row>
    <row r="1077" spans="13:13" x14ac:dyDescent="0.25">
      <c r="M1077" s="13"/>
    </row>
    <row r="1078" spans="13:13" x14ac:dyDescent="0.25">
      <c r="M1078" s="13"/>
    </row>
    <row r="1079" spans="13:13" x14ac:dyDescent="0.25">
      <c r="M1079" s="13"/>
    </row>
    <row r="1080" spans="13:13" x14ac:dyDescent="0.25">
      <c r="M1080" s="13"/>
    </row>
    <row r="1081" spans="13:13" x14ac:dyDescent="0.25">
      <c r="M1081" s="13"/>
    </row>
    <row r="1082" spans="13:13" x14ac:dyDescent="0.25">
      <c r="M1082" s="13"/>
    </row>
    <row r="1083" spans="13:13" x14ac:dyDescent="0.25">
      <c r="M1083" s="13"/>
    </row>
    <row r="1084" spans="13:13" x14ac:dyDescent="0.25">
      <c r="M1084" s="13"/>
    </row>
    <row r="1085" spans="13:13" x14ac:dyDescent="0.25">
      <c r="M1085" s="13"/>
    </row>
    <row r="1086" spans="13:13" x14ac:dyDescent="0.25">
      <c r="M1086" s="13"/>
    </row>
    <row r="1087" spans="13:13" x14ac:dyDescent="0.25">
      <c r="M1087" s="13"/>
    </row>
    <row r="1088" spans="13:13" x14ac:dyDescent="0.25">
      <c r="M1088" s="13"/>
    </row>
    <row r="1089" spans="13:13" x14ac:dyDescent="0.25">
      <c r="M1089" s="13"/>
    </row>
    <row r="1090" spans="13:13" x14ac:dyDescent="0.25">
      <c r="M1090" s="13"/>
    </row>
    <row r="1091" spans="13:13" x14ac:dyDescent="0.25">
      <c r="M1091" s="13"/>
    </row>
    <row r="1092" spans="13:13" x14ac:dyDescent="0.25">
      <c r="M1092" s="13"/>
    </row>
    <row r="1093" spans="13:13" x14ac:dyDescent="0.25">
      <c r="M1093" s="13"/>
    </row>
    <row r="1094" spans="13:13" x14ac:dyDescent="0.25">
      <c r="M1094" s="13"/>
    </row>
    <row r="1095" spans="13:13" x14ac:dyDescent="0.25">
      <c r="M1095" s="13"/>
    </row>
    <row r="1096" spans="13:13" x14ac:dyDescent="0.25">
      <c r="M1096" s="13"/>
    </row>
    <row r="1097" spans="13:13" x14ac:dyDescent="0.25">
      <c r="M1097" s="13"/>
    </row>
    <row r="1098" spans="13:13" x14ac:dyDescent="0.25">
      <c r="M1098" s="13"/>
    </row>
    <row r="1099" spans="13:13" x14ac:dyDescent="0.25">
      <c r="M1099" s="13"/>
    </row>
    <row r="1100" spans="13:13" x14ac:dyDescent="0.25">
      <c r="M1100" s="13"/>
    </row>
    <row r="1101" spans="13:13" x14ac:dyDescent="0.25">
      <c r="M1101" s="13"/>
    </row>
    <row r="1102" spans="13:13" x14ac:dyDescent="0.25">
      <c r="M1102" s="13"/>
    </row>
    <row r="1103" spans="13:13" x14ac:dyDescent="0.25">
      <c r="M1103" s="13"/>
    </row>
    <row r="1104" spans="13:13" x14ac:dyDescent="0.25">
      <c r="M1104" s="13"/>
    </row>
    <row r="1105" spans="13:13" x14ac:dyDescent="0.25">
      <c r="M1105" s="13"/>
    </row>
    <row r="1106" spans="13:13" x14ac:dyDescent="0.25">
      <c r="M1106" s="13"/>
    </row>
    <row r="1107" spans="13:13" x14ac:dyDescent="0.25">
      <c r="M1107" s="13"/>
    </row>
    <row r="1108" spans="13:13" x14ac:dyDescent="0.25">
      <c r="M1108" s="13"/>
    </row>
    <row r="1109" spans="13:13" x14ac:dyDescent="0.25">
      <c r="M1109" s="13"/>
    </row>
    <row r="1110" spans="13:13" x14ac:dyDescent="0.25">
      <c r="M1110" s="13"/>
    </row>
    <row r="1111" spans="13:13" x14ac:dyDescent="0.25">
      <c r="M1111" s="13"/>
    </row>
    <row r="1112" spans="13:13" x14ac:dyDescent="0.25">
      <c r="M1112" s="13"/>
    </row>
    <row r="1113" spans="13:13" x14ac:dyDescent="0.25">
      <c r="M1113" s="13"/>
    </row>
    <row r="1114" spans="13:13" x14ac:dyDescent="0.25">
      <c r="M1114" s="13"/>
    </row>
    <row r="1115" spans="13:13" x14ac:dyDescent="0.25">
      <c r="M1115" s="13"/>
    </row>
    <row r="1116" spans="13:13" x14ac:dyDescent="0.25">
      <c r="M1116" s="13"/>
    </row>
    <row r="1117" spans="13:13" x14ac:dyDescent="0.25">
      <c r="M1117" s="13"/>
    </row>
    <row r="1118" spans="13:13" x14ac:dyDescent="0.25">
      <c r="M1118" s="13"/>
    </row>
    <row r="1119" spans="13:13" x14ac:dyDescent="0.25">
      <c r="M1119" s="13"/>
    </row>
    <row r="1120" spans="13:13" x14ac:dyDescent="0.25">
      <c r="M1120" s="13"/>
    </row>
    <row r="1121" spans="13:13" x14ac:dyDescent="0.25">
      <c r="M1121" s="13"/>
    </row>
    <row r="1122" spans="13:13" x14ac:dyDescent="0.25">
      <c r="M1122" s="13"/>
    </row>
    <row r="1123" spans="13:13" x14ac:dyDescent="0.25">
      <c r="M1123" s="13"/>
    </row>
    <row r="1124" spans="13:13" x14ac:dyDescent="0.25">
      <c r="M1124" s="13"/>
    </row>
    <row r="1125" spans="13:13" x14ac:dyDescent="0.25">
      <c r="M1125" s="13"/>
    </row>
    <row r="1126" spans="13:13" x14ac:dyDescent="0.25">
      <c r="M1126" s="13"/>
    </row>
    <row r="1127" spans="13:13" x14ac:dyDescent="0.25">
      <c r="M1127" s="13"/>
    </row>
    <row r="1128" spans="13:13" x14ac:dyDescent="0.25">
      <c r="M1128" s="13"/>
    </row>
    <row r="1129" spans="13:13" x14ac:dyDescent="0.25">
      <c r="M1129" s="13"/>
    </row>
    <row r="1130" spans="13:13" x14ac:dyDescent="0.25">
      <c r="M1130" s="13"/>
    </row>
    <row r="1131" spans="13:13" x14ac:dyDescent="0.25">
      <c r="M1131" s="13"/>
    </row>
    <row r="1132" spans="13:13" x14ac:dyDescent="0.25">
      <c r="M1132" s="13"/>
    </row>
    <row r="1133" spans="13:13" x14ac:dyDescent="0.25">
      <c r="M1133" s="13"/>
    </row>
    <row r="1134" spans="13:13" x14ac:dyDescent="0.25">
      <c r="M1134" s="13"/>
    </row>
    <row r="1135" spans="13:13" x14ac:dyDescent="0.25">
      <c r="M1135" s="13"/>
    </row>
    <row r="1136" spans="13:13" x14ac:dyDescent="0.25">
      <c r="M1136" s="13"/>
    </row>
    <row r="1137" spans="13:13" x14ac:dyDescent="0.25">
      <c r="M1137" s="13"/>
    </row>
    <row r="1138" spans="13:13" x14ac:dyDescent="0.25">
      <c r="M1138" s="13"/>
    </row>
    <row r="1139" spans="13:13" x14ac:dyDescent="0.25">
      <c r="M1139" s="13"/>
    </row>
    <row r="1140" spans="13:13" x14ac:dyDescent="0.25">
      <c r="M1140" s="13"/>
    </row>
    <row r="1141" spans="13:13" x14ac:dyDescent="0.25">
      <c r="M1141" s="13"/>
    </row>
    <row r="1142" spans="13:13" x14ac:dyDescent="0.25">
      <c r="M1142" s="13"/>
    </row>
    <row r="1143" spans="13:13" x14ac:dyDescent="0.25">
      <c r="M1143" s="13"/>
    </row>
    <row r="1144" spans="13:13" x14ac:dyDescent="0.25">
      <c r="M1144" s="13"/>
    </row>
    <row r="1145" spans="13:13" x14ac:dyDescent="0.25">
      <c r="M1145" s="13"/>
    </row>
    <row r="1146" spans="13:13" x14ac:dyDescent="0.25">
      <c r="M1146" s="13"/>
    </row>
    <row r="1147" spans="13:13" x14ac:dyDescent="0.25">
      <c r="M1147" s="13"/>
    </row>
    <row r="1148" spans="13:13" x14ac:dyDescent="0.25">
      <c r="M1148" s="13"/>
    </row>
    <row r="1149" spans="13:13" x14ac:dyDescent="0.25">
      <c r="M1149" s="13"/>
    </row>
    <row r="1150" spans="13:13" x14ac:dyDescent="0.25">
      <c r="M1150" s="13"/>
    </row>
    <row r="1151" spans="13:13" x14ac:dyDescent="0.25">
      <c r="M1151" s="13"/>
    </row>
    <row r="1152" spans="13:13" x14ac:dyDescent="0.25">
      <c r="M1152" s="13"/>
    </row>
    <row r="1153" spans="13:13" x14ac:dyDescent="0.25">
      <c r="M1153" s="13"/>
    </row>
    <row r="1154" spans="13:13" x14ac:dyDescent="0.25">
      <c r="M1154" s="13"/>
    </row>
    <row r="1155" spans="13:13" x14ac:dyDescent="0.25">
      <c r="M1155" s="13"/>
    </row>
    <row r="1156" spans="13:13" x14ac:dyDescent="0.25">
      <c r="M1156" s="13"/>
    </row>
    <row r="1157" spans="13:13" x14ac:dyDescent="0.25">
      <c r="M1157" s="13"/>
    </row>
    <row r="1158" spans="13:13" x14ac:dyDescent="0.25">
      <c r="M1158" s="13"/>
    </row>
    <row r="1159" spans="13:13" x14ac:dyDescent="0.25">
      <c r="M1159" s="13"/>
    </row>
    <row r="1160" spans="13:13" x14ac:dyDescent="0.25">
      <c r="M1160" s="13"/>
    </row>
    <row r="1161" spans="13:13" x14ac:dyDescent="0.25">
      <c r="M1161" s="13"/>
    </row>
    <row r="1162" spans="13:13" x14ac:dyDescent="0.25">
      <c r="M1162" s="13"/>
    </row>
    <row r="1163" spans="13:13" x14ac:dyDescent="0.25">
      <c r="M1163" s="13"/>
    </row>
    <row r="1164" spans="13:13" x14ac:dyDescent="0.25">
      <c r="M1164" s="13"/>
    </row>
    <row r="1165" spans="13:13" x14ac:dyDescent="0.25">
      <c r="M1165" s="13"/>
    </row>
    <row r="1166" spans="13:13" x14ac:dyDescent="0.25">
      <c r="M1166" s="13"/>
    </row>
    <row r="1167" spans="13:13" x14ac:dyDescent="0.25">
      <c r="M1167" s="13"/>
    </row>
    <row r="1168" spans="13:13" x14ac:dyDescent="0.25">
      <c r="M1168" s="13"/>
    </row>
    <row r="1169" spans="13:13" x14ac:dyDescent="0.25">
      <c r="M1169" s="13"/>
    </row>
    <row r="1170" spans="13:13" x14ac:dyDescent="0.25">
      <c r="M1170" s="13"/>
    </row>
    <row r="1171" spans="13:13" x14ac:dyDescent="0.25">
      <c r="M1171" s="13"/>
    </row>
    <row r="1172" spans="13:13" x14ac:dyDescent="0.25">
      <c r="M1172" s="13"/>
    </row>
    <row r="1173" spans="13:13" x14ac:dyDescent="0.25">
      <c r="M1173" s="13"/>
    </row>
    <row r="1174" spans="13:13" x14ac:dyDescent="0.25">
      <c r="M1174" s="13"/>
    </row>
    <row r="1175" spans="13:13" x14ac:dyDescent="0.25">
      <c r="M1175" s="13"/>
    </row>
    <row r="1176" spans="13:13" x14ac:dyDescent="0.25">
      <c r="M1176" s="13"/>
    </row>
    <row r="1177" spans="13:13" x14ac:dyDescent="0.25">
      <c r="M1177" s="13"/>
    </row>
    <row r="1178" spans="13:13" x14ac:dyDescent="0.25">
      <c r="M1178" s="13"/>
    </row>
    <row r="1179" spans="13:13" x14ac:dyDescent="0.25">
      <c r="M1179" s="13"/>
    </row>
    <row r="1180" spans="13:13" x14ac:dyDescent="0.25">
      <c r="M1180" s="13"/>
    </row>
    <row r="1181" spans="13:13" x14ac:dyDescent="0.25">
      <c r="M1181" s="13"/>
    </row>
    <row r="1182" spans="13:13" x14ac:dyDescent="0.25">
      <c r="M1182" s="13"/>
    </row>
    <row r="1183" spans="13:13" x14ac:dyDescent="0.25">
      <c r="M1183" s="13"/>
    </row>
    <row r="1184" spans="13:13" x14ac:dyDescent="0.25">
      <c r="M1184" s="13"/>
    </row>
    <row r="1185" spans="13:13" x14ac:dyDescent="0.25">
      <c r="M1185" s="13"/>
    </row>
    <row r="1186" spans="13:13" x14ac:dyDescent="0.25">
      <c r="M1186" s="13"/>
    </row>
    <row r="1187" spans="13:13" x14ac:dyDescent="0.25">
      <c r="M1187" s="13"/>
    </row>
    <row r="1188" spans="13:13" x14ac:dyDescent="0.25">
      <c r="M1188" s="13"/>
    </row>
    <row r="1189" spans="13:13" x14ac:dyDescent="0.25">
      <c r="M1189" s="13"/>
    </row>
    <row r="1190" spans="13:13" x14ac:dyDescent="0.25">
      <c r="M1190" s="13"/>
    </row>
    <row r="1191" spans="13:13" x14ac:dyDescent="0.25">
      <c r="M1191" s="13"/>
    </row>
    <row r="1192" spans="13:13" x14ac:dyDescent="0.25">
      <c r="M1192" s="13"/>
    </row>
    <row r="1193" spans="13:13" x14ac:dyDescent="0.25">
      <c r="M1193" s="13"/>
    </row>
    <row r="1194" spans="13:13" x14ac:dyDescent="0.25">
      <c r="M1194" s="13"/>
    </row>
    <row r="1195" spans="13:13" x14ac:dyDescent="0.25">
      <c r="M1195" s="13"/>
    </row>
    <row r="1196" spans="13:13" x14ac:dyDescent="0.25">
      <c r="M1196" s="13"/>
    </row>
    <row r="1197" spans="13:13" x14ac:dyDescent="0.25">
      <c r="M1197" s="13"/>
    </row>
    <row r="1198" spans="13:13" x14ac:dyDescent="0.25">
      <c r="M1198" s="13"/>
    </row>
    <row r="1199" spans="13:13" x14ac:dyDescent="0.25">
      <c r="M1199" s="13"/>
    </row>
    <row r="1200" spans="13:13" x14ac:dyDescent="0.25">
      <c r="M1200" s="13"/>
    </row>
    <row r="1201" spans="13:13" x14ac:dyDescent="0.25">
      <c r="M1201" s="13"/>
    </row>
    <row r="1202" spans="13:13" x14ac:dyDescent="0.25">
      <c r="M1202" s="13"/>
    </row>
    <row r="1203" spans="13:13" x14ac:dyDescent="0.25">
      <c r="M1203" s="13"/>
    </row>
    <row r="1204" spans="13:13" x14ac:dyDescent="0.25">
      <c r="M1204" s="13"/>
    </row>
    <row r="1205" spans="13:13" x14ac:dyDescent="0.25">
      <c r="M1205" s="13"/>
    </row>
    <row r="1206" spans="13:13" x14ac:dyDescent="0.25">
      <c r="M1206" s="13"/>
    </row>
    <row r="1207" spans="13:13" x14ac:dyDescent="0.25">
      <c r="M1207" s="13"/>
    </row>
    <row r="1208" spans="13:13" x14ac:dyDescent="0.25">
      <c r="M1208" s="13"/>
    </row>
    <row r="1209" spans="13:13" x14ac:dyDescent="0.25">
      <c r="M1209" s="13"/>
    </row>
    <row r="1210" spans="13:13" x14ac:dyDescent="0.25">
      <c r="M1210" s="13"/>
    </row>
    <row r="1211" spans="13:13" x14ac:dyDescent="0.25">
      <c r="M1211" s="13"/>
    </row>
    <row r="1212" spans="13:13" x14ac:dyDescent="0.25">
      <c r="M1212" s="13"/>
    </row>
    <row r="1213" spans="13:13" x14ac:dyDescent="0.25">
      <c r="M1213" s="13"/>
    </row>
    <row r="1214" spans="13:13" x14ac:dyDescent="0.25">
      <c r="M1214" s="13"/>
    </row>
    <row r="1215" spans="13:13" x14ac:dyDescent="0.25">
      <c r="M1215" s="13"/>
    </row>
    <row r="1216" spans="13:13" x14ac:dyDescent="0.25">
      <c r="M1216" s="13"/>
    </row>
    <row r="1217" spans="13:13" x14ac:dyDescent="0.25">
      <c r="M1217" s="13"/>
    </row>
    <row r="1218" spans="13:13" x14ac:dyDescent="0.25">
      <c r="M1218" s="13"/>
    </row>
    <row r="1219" spans="13:13" x14ac:dyDescent="0.25">
      <c r="M1219" s="13"/>
    </row>
    <row r="1220" spans="13:13" x14ac:dyDescent="0.25">
      <c r="M1220" s="13"/>
    </row>
    <row r="1221" spans="13:13" x14ac:dyDescent="0.25">
      <c r="M1221" s="13"/>
    </row>
    <row r="1222" spans="13:13" x14ac:dyDescent="0.25">
      <c r="M1222" s="13"/>
    </row>
    <row r="1223" spans="13:13" x14ac:dyDescent="0.25">
      <c r="M1223" s="13"/>
    </row>
    <row r="1224" spans="13:13" x14ac:dyDescent="0.25">
      <c r="M1224" s="13"/>
    </row>
    <row r="1225" spans="13:13" x14ac:dyDescent="0.25">
      <c r="M1225" s="13"/>
    </row>
    <row r="1226" spans="13:13" x14ac:dyDescent="0.25">
      <c r="M1226" s="13"/>
    </row>
    <row r="1227" spans="13:13" x14ac:dyDescent="0.25">
      <c r="M1227" s="13"/>
    </row>
    <row r="1228" spans="13:13" x14ac:dyDescent="0.25">
      <c r="M1228" s="13"/>
    </row>
    <row r="1229" spans="13:13" x14ac:dyDescent="0.25">
      <c r="M1229" s="13"/>
    </row>
    <row r="1230" spans="13:13" x14ac:dyDescent="0.25">
      <c r="M1230" s="13"/>
    </row>
    <row r="1231" spans="13:13" x14ac:dyDescent="0.25">
      <c r="M1231" s="13"/>
    </row>
    <row r="1232" spans="13:13" x14ac:dyDescent="0.25">
      <c r="M1232" s="13"/>
    </row>
    <row r="1233" spans="13:13" x14ac:dyDescent="0.25">
      <c r="M1233" s="13"/>
    </row>
    <row r="1234" spans="13:13" x14ac:dyDescent="0.25">
      <c r="M1234" s="13"/>
    </row>
    <row r="1235" spans="13:13" x14ac:dyDescent="0.25">
      <c r="M1235" s="13"/>
    </row>
    <row r="1236" spans="13:13" x14ac:dyDescent="0.25">
      <c r="M1236" s="13"/>
    </row>
    <row r="1237" spans="13:13" x14ac:dyDescent="0.25">
      <c r="M1237" s="13"/>
    </row>
    <row r="1238" spans="13:13" x14ac:dyDescent="0.25">
      <c r="M1238" s="13"/>
    </row>
    <row r="1239" spans="13:13" x14ac:dyDescent="0.25">
      <c r="M1239" s="13"/>
    </row>
    <row r="1240" spans="13:13" x14ac:dyDescent="0.25">
      <c r="M1240" s="13"/>
    </row>
    <row r="1241" spans="13:13" x14ac:dyDescent="0.25">
      <c r="M1241" s="13"/>
    </row>
    <row r="1242" spans="13:13" x14ac:dyDescent="0.25">
      <c r="M1242" s="13"/>
    </row>
    <row r="1243" spans="13:13" x14ac:dyDescent="0.25">
      <c r="M1243" s="13"/>
    </row>
    <row r="1244" spans="13:13" x14ac:dyDescent="0.25">
      <c r="M1244" s="13"/>
    </row>
    <row r="1245" spans="13:13" x14ac:dyDescent="0.25">
      <c r="M1245" s="13"/>
    </row>
    <row r="1246" spans="13:13" x14ac:dyDescent="0.25">
      <c r="M1246" s="13"/>
    </row>
    <row r="1247" spans="13:13" x14ac:dyDescent="0.25">
      <c r="M1247" s="13"/>
    </row>
    <row r="1248" spans="13:13" x14ac:dyDescent="0.25">
      <c r="M1248" s="13"/>
    </row>
    <row r="1249" spans="13:13" x14ac:dyDescent="0.25">
      <c r="M1249" s="13"/>
    </row>
    <row r="1250" spans="13:13" x14ac:dyDescent="0.25">
      <c r="M1250" s="13"/>
    </row>
    <row r="1251" spans="13:13" x14ac:dyDescent="0.25">
      <c r="M1251" s="13"/>
    </row>
    <row r="1252" spans="13:13" x14ac:dyDescent="0.25">
      <c r="M1252" s="13"/>
    </row>
    <row r="1253" spans="13:13" x14ac:dyDescent="0.25">
      <c r="M1253" s="13"/>
    </row>
    <row r="1254" spans="13:13" x14ac:dyDescent="0.25">
      <c r="M1254" s="13"/>
    </row>
    <row r="1255" spans="13:13" x14ac:dyDescent="0.25">
      <c r="M1255" s="13"/>
    </row>
    <row r="1256" spans="13:13" x14ac:dyDescent="0.25">
      <c r="M1256" s="13"/>
    </row>
    <row r="1257" spans="13:13" x14ac:dyDescent="0.25">
      <c r="M1257" s="13"/>
    </row>
    <row r="1258" spans="13:13" x14ac:dyDescent="0.25">
      <c r="M1258" s="13"/>
    </row>
    <row r="1259" spans="13:13" x14ac:dyDescent="0.25">
      <c r="M1259" s="13"/>
    </row>
    <row r="1260" spans="13:13" x14ac:dyDescent="0.25">
      <c r="M1260" s="13"/>
    </row>
    <row r="1261" spans="13:13" x14ac:dyDescent="0.25">
      <c r="M1261" s="13"/>
    </row>
    <row r="1262" spans="13:13" x14ac:dyDescent="0.25">
      <c r="M1262" s="13"/>
    </row>
    <row r="1263" spans="13:13" x14ac:dyDescent="0.25">
      <c r="M1263" s="13"/>
    </row>
    <row r="1264" spans="13:13" x14ac:dyDescent="0.25">
      <c r="M1264" s="13"/>
    </row>
    <row r="1265" spans="13:13" x14ac:dyDescent="0.25">
      <c r="M1265" s="13"/>
    </row>
    <row r="1266" spans="13:13" x14ac:dyDescent="0.25">
      <c r="M1266" s="13"/>
    </row>
    <row r="1267" spans="13:13" x14ac:dyDescent="0.25">
      <c r="M1267" s="13"/>
    </row>
    <row r="1268" spans="13:13" x14ac:dyDescent="0.25">
      <c r="M1268" s="13"/>
    </row>
    <row r="1269" spans="13:13" x14ac:dyDescent="0.25">
      <c r="M1269" s="13"/>
    </row>
    <row r="1270" spans="13:13" x14ac:dyDescent="0.25">
      <c r="M1270" s="13"/>
    </row>
    <row r="1271" spans="13:13" x14ac:dyDescent="0.25">
      <c r="M1271" s="13"/>
    </row>
    <row r="1272" spans="13:13" x14ac:dyDescent="0.25">
      <c r="M1272" s="13"/>
    </row>
    <row r="1273" spans="13:13" x14ac:dyDescent="0.25">
      <c r="M1273" s="13"/>
    </row>
    <row r="1274" spans="13:13" x14ac:dyDescent="0.25">
      <c r="M1274" s="13"/>
    </row>
    <row r="1275" spans="13:13" x14ac:dyDescent="0.25">
      <c r="M1275" s="13"/>
    </row>
    <row r="1276" spans="13:13" x14ac:dyDescent="0.25">
      <c r="M1276" s="13"/>
    </row>
    <row r="1277" spans="13:13" x14ac:dyDescent="0.25">
      <c r="M1277" s="13"/>
    </row>
    <row r="1278" spans="13:13" x14ac:dyDescent="0.25">
      <c r="M1278" s="13"/>
    </row>
    <row r="1279" spans="13:13" x14ac:dyDescent="0.25">
      <c r="M1279" s="13"/>
    </row>
    <row r="1280" spans="13:13" x14ac:dyDescent="0.25">
      <c r="M1280" s="13"/>
    </row>
    <row r="1281" spans="13:13" x14ac:dyDescent="0.25">
      <c r="M1281" s="13"/>
    </row>
    <row r="1282" spans="13:13" x14ac:dyDescent="0.25">
      <c r="M1282" s="13"/>
    </row>
    <row r="1283" spans="13:13" x14ac:dyDescent="0.25">
      <c r="M1283" s="13"/>
    </row>
    <row r="1284" spans="13:13" x14ac:dyDescent="0.25">
      <c r="M1284" s="13"/>
    </row>
    <row r="1285" spans="13:13" x14ac:dyDescent="0.25">
      <c r="M1285" s="13"/>
    </row>
    <row r="1286" spans="13:13" x14ac:dyDescent="0.25">
      <c r="M1286" s="13"/>
    </row>
    <row r="1287" spans="13:13" x14ac:dyDescent="0.25">
      <c r="M1287" s="13"/>
    </row>
    <row r="1288" spans="13:13" x14ac:dyDescent="0.25">
      <c r="M1288" s="13"/>
    </row>
    <row r="1289" spans="13:13" x14ac:dyDescent="0.25">
      <c r="M1289" s="13"/>
    </row>
    <row r="1290" spans="13:13" x14ac:dyDescent="0.25">
      <c r="M1290" s="13"/>
    </row>
    <row r="1291" spans="13:13" x14ac:dyDescent="0.25">
      <c r="M1291" s="13"/>
    </row>
    <row r="1292" spans="13:13" x14ac:dyDescent="0.25">
      <c r="M1292" s="13"/>
    </row>
    <row r="1293" spans="13:13" x14ac:dyDescent="0.25">
      <c r="M1293" s="13"/>
    </row>
    <row r="1294" spans="13:13" x14ac:dyDescent="0.25">
      <c r="M1294" s="13"/>
    </row>
    <row r="1295" spans="13:13" x14ac:dyDescent="0.25">
      <c r="M1295" s="13"/>
    </row>
    <row r="1296" spans="13:13" x14ac:dyDescent="0.25">
      <c r="M1296" s="13"/>
    </row>
    <row r="1297" spans="13:13" x14ac:dyDescent="0.25">
      <c r="M1297" s="13"/>
    </row>
    <row r="1298" spans="13:13" x14ac:dyDescent="0.25">
      <c r="M1298" s="13"/>
    </row>
    <row r="1299" spans="13:13" x14ac:dyDescent="0.25">
      <c r="M1299" s="13"/>
    </row>
    <row r="1300" spans="13:13" x14ac:dyDescent="0.25">
      <c r="M1300" s="13"/>
    </row>
    <row r="1301" spans="13:13" x14ac:dyDescent="0.25">
      <c r="M1301" s="13"/>
    </row>
    <row r="1302" spans="13:13" x14ac:dyDescent="0.25">
      <c r="M1302" s="13"/>
    </row>
    <row r="1303" spans="13:13" x14ac:dyDescent="0.25">
      <c r="M1303" s="13"/>
    </row>
    <row r="1304" spans="13:13" x14ac:dyDescent="0.25">
      <c r="M1304" s="13"/>
    </row>
    <row r="1305" spans="13:13" x14ac:dyDescent="0.25">
      <c r="M1305" s="13"/>
    </row>
    <row r="1306" spans="13:13" x14ac:dyDescent="0.25">
      <c r="M1306" s="13"/>
    </row>
    <row r="1307" spans="13:13" x14ac:dyDescent="0.25">
      <c r="M1307" s="13"/>
    </row>
    <row r="1308" spans="13:13" x14ac:dyDescent="0.25">
      <c r="M1308" s="13"/>
    </row>
    <row r="1309" spans="13:13" x14ac:dyDescent="0.25">
      <c r="M1309" s="13"/>
    </row>
    <row r="1310" spans="13:13" x14ac:dyDescent="0.25">
      <c r="M1310" s="13"/>
    </row>
    <row r="1311" spans="13:13" x14ac:dyDescent="0.25">
      <c r="M1311" s="13"/>
    </row>
    <row r="1312" spans="13:13" x14ac:dyDescent="0.25">
      <c r="M1312" s="13"/>
    </row>
    <row r="1313" spans="13:13" x14ac:dyDescent="0.25">
      <c r="M1313" s="13"/>
    </row>
    <row r="1314" spans="13:13" x14ac:dyDescent="0.25">
      <c r="M1314" s="13"/>
    </row>
    <row r="1315" spans="13:13" x14ac:dyDescent="0.25">
      <c r="M1315" s="13"/>
    </row>
    <row r="1316" spans="13:13" x14ac:dyDescent="0.25">
      <c r="M1316" s="13"/>
    </row>
    <row r="1317" spans="13:13" x14ac:dyDescent="0.25">
      <c r="M1317" s="13"/>
    </row>
    <row r="1318" spans="13:13" x14ac:dyDescent="0.25">
      <c r="M1318" s="13"/>
    </row>
    <row r="1319" spans="13:13" x14ac:dyDescent="0.25">
      <c r="M1319" s="13"/>
    </row>
    <row r="1320" spans="13:13" x14ac:dyDescent="0.25">
      <c r="M1320" s="13"/>
    </row>
    <row r="1321" spans="13:13" x14ac:dyDescent="0.25">
      <c r="M1321" s="13"/>
    </row>
    <row r="1322" spans="13:13" x14ac:dyDescent="0.25">
      <c r="M1322" s="13"/>
    </row>
    <row r="1323" spans="13:13" x14ac:dyDescent="0.25">
      <c r="M1323" s="13"/>
    </row>
    <row r="1324" spans="13:13" x14ac:dyDescent="0.25">
      <c r="M1324" s="13"/>
    </row>
    <row r="1325" spans="13:13" x14ac:dyDescent="0.25">
      <c r="M1325" s="13"/>
    </row>
    <row r="1326" spans="13:13" x14ac:dyDescent="0.25">
      <c r="M1326" s="13"/>
    </row>
    <row r="1327" spans="13:13" x14ac:dyDescent="0.25">
      <c r="M1327" s="13"/>
    </row>
    <row r="1328" spans="13:13" x14ac:dyDescent="0.25">
      <c r="M1328" s="13"/>
    </row>
    <row r="1329" spans="13:13" x14ac:dyDescent="0.25">
      <c r="M1329" s="13"/>
    </row>
    <row r="1330" spans="13:13" x14ac:dyDescent="0.25">
      <c r="M1330" s="13"/>
    </row>
    <row r="1331" spans="13:13" x14ac:dyDescent="0.25">
      <c r="M1331" s="13"/>
    </row>
    <row r="1332" spans="13:13" x14ac:dyDescent="0.25">
      <c r="M1332" s="13"/>
    </row>
    <row r="1333" spans="13:13" x14ac:dyDescent="0.25">
      <c r="M1333" s="13"/>
    </row>
    <row r="1334" spans="13:13" x14ac:dyDescent="0.25">
      <c r="M1334" s="13"/>
    </row>
    <row r="1335" spans="13:13" x14ac:dyDescent="0.25">
      <c r="M1335" s="13"/>
    </row>
    <row r="1336" spans="13:13" x14ac:dyDescent="0.25">
      <c r="M1336" s="13"/>
    </row>
    <row r="1337" spans="13:13" x14ac:dyDescent="0.25">
      <c r="M1337" s="13"/>
    </row>
    <row r="1338" spans="13:13" x14ac:dyDescent="0.25">
      <c r="M1338" s="13"/>
    </row>
    <row r="1339" spans="13:13" x14ac:dyDescent="0.25">
      <c r="M1339" s="13"/>
    </row>
    <row r="1340" spans="13:13" x14ac:dyDescent="0.25">
      <c r="M1340" s="13"/>
    </row>
    <row r="1341" spans="13:13" x14ac:dyDescent="0.25">
      <c r="M1341" s="13"/>
    </row>
    <row r="1342" spans="13:13" x14ac:dyDescent="0.25">
      <c r="M1342" s="13"/>
    </row>
    <row r="1343" spans="13:13" x14ac:dyDescent="0.25">
      <c r="M1343" s="13"/>
    </row>
    <row r="1344" spans="13:13" x14ac:dyDescent="0.25">
      <c r="M1344" s="13"/>
    </row>
    <row r="1345" spans="13:13" x14ac:dyDescent="0.25">
      <c r="M1345" s="13"/>
    </row>
    <row r="1346" spans="13:13" x14ac:dyDescent="0.25">
      <c r="M1346" s="13"/>
    </row>
    <row r="1347" spans="13:13" x14ac:dyDescent="0.25">
      <c r="M1347" s="13"/>
    </row>
    <row r="1348" spans="13:13" x14ac:dyDescent="0.25">
      <c r="M1348" s="13"/>
    </row>
    <row r="1349" spans="13:13" x14ac:dyDescent="0.25">
      <c r="M1349" s="13"/>
    </row>
    <row r="1350" spans="13:13" x14ac:dyDescent="0.25">
      <c r="M1350" s="13"/>
    </row>
    <row r="1351" spans="13:13" x14ac:dyDescent="0.25">
      <c r="M1351" s="13"/>
    </row>
    <row r="1352" spans="13:13" x14ac:dyDescent="0.25">
      <c r="M1352" s="13"/>
    </row>
    <row r="1353" spans="13:13" x14ac:dyDescent="0.25">
      <c r="M1353" s="13"/>
    </row>
    <row r="1354" spans="13:13" x14ac:dyDescent="0.25">
      <c r="M1354" s="13"/>
    </row>
    <row r="1355" spans="13:13" x14ac:dyDescent="0.25">
      <c r="M1355" s="13"/>
    </row>
    <row r="1356" spans="13:13" x14ac:dyDescent="0.25">
      <c r="M1356" s="13"/>
    </row>
    <row r="1357" spans="13:13" x14ac:dyDescent="0.25">
      <c r="M1357" s="13"/>
    </row>
    <row r="1358" spans="13:13" x14ac:dyDescent="0.25">
      <c r="M1358" s="13"/>
    </row>
    <row r="1359" spans="13:13" x14ac:dyDescent="0.25">
      <c r="M1359" s="13"/>
    </row>
    <row r="1360" spans="13:13" x14ac:dyDescent="0.25">
      <c r="M1360" s="13"/>
    </row>
    <row r="1361" spans="13:13" x14ac:dyDescent="0.25">
      <c r="M1361" s="13"/>
    </row>
    <row r="1362" spans="13:13" x14ac:dyDescent="0.25">
      <c r="M1362" s="13"/>
    </row>
    <row r="1363" spans="13:13" x14ac:dyDescent="0.25">
      <c r="M1363" s="13"/>
    </row>
    <row r="1364" spans="13:13" x14ac:dyDescent="0.25">
      <c r="M1364" s="13"/>
    </row>
    <row r="1365" spans="13:13" x14ac:dyDescent="0.25">
      <c r="M1365" s="13"/>
    </row>
    <row r="1366" spans="13:13" x14ac:dyDescent="0.25">
      <c r="M1366" s="13"/>
    </row>
    <row r="1367" spans="13:13" x14ac:dyDescent="0.25">
      <c r="M1367" s="13"/>
    </row>
    <row r="1368" spans="13:13" x14ac:dyDescent="0.25">
      <c r="M1368" s="13"/>
    </row>
    <row r="1369" spans="13:13" x14ac:dyDescent="0.25">
      <c r="M1369" s="13"/>
    </row>
    <row r="1370" spans="13:13" x14ac:dyDescent="0.25">
      <c r="M1370" s="13"/>
    </row>
    <row r="1371" spans="13:13" x14ac:dyDescent="0.25">
      <c r="M1371" s="13"/>
    </row>
    <row r="1372" spans="13:13" x14ac:dyDescent="0.25">
      <c r="M1372" s="13"/>
    </row>
    <row r="1373" spans="13:13" x14ac:dyDescent="0.25">
      <c r="M1373" s="13"/>
    </row>
    <row r="1374" spans="13:13" x14ac:dyDescent="0.25">
      <c r="M1374" s="13"/>
    </row>
    <row r="1375" spans="13:13" x14ac:dyDescent="0.25">
      <c r="M1375" s="13"/>
    </row>
    <row r="1376" spans="13:13" x14ac:dyDescent="0.25">
      <c r="M1376" s="13"/>
    </row>
    <row r="1377" spans="13:13" x14ac:dyDescent="0.25">
      <c r="M1377" s="13"/>
    </row>
    <row r="1378" spans="13:13" x14ac:dyDescent="0.25">
      <c r="M1378" s="13"/>
    </row>
    <row r="1379" spans="13:13" x14ac:dyDescent="0.25">
      <c r="M1379" s="13"/>
    </row>
    <row r="1380" spans="13:13" x14ac:dyDescent="0.25">
      <c r="M1380" s="13"/>
    </row>
    <row r="1381" spans="13:13" x14ac:dyDescent="0.25">
      <c r="M1381" s="13"/>
    </row>
    <row r="1382" spans="13:13" x14ac:dyDescent="0.25">
      <c r="M1382" s="13"/>
    </row>
    <row r="1383" spans="13:13" x14ac:dyDescent="0.25">
      <c r="M1383" s="13"/>
    </row>
    <row r="1384" spans="13:13" x14ac:dyDescent="0.25">
      <c r="M1384" s="13"/>
    </row>
    <row r="1385" spans="13:13" x14ac:dyDescent="0.25">
      <c r="M1385" s="13"/>
    </row>
    <row r="1386" spans="13:13" x14ac:dyDescent="0.25">
      <c r="M1386" s="13"/>
    </row>
    <row r="1387" spans="13:13" x14ac:dyDescent="0.25">
      <c r="M1387" s="13"/>
    </row>
    <row r="1388" spans="13:13" x14ac:dyDescent="0.25">
      <c r="M1388" s="13"/>
    </row>
    <row r="1389" spans="13:13" x14ac:dyDescent="0.25">
      <c r="M1389" s="13"/>
    </row>
    <row r="1390" spans="13:13" x14ac:dyDescent="0.25">
      <c r="M1390" s="13"/>
    </row>
    <row r="1391" spans="13:13" x14ac:dyDescent="0.25">
      <c r="M1391" s="13"/>
    </row>
    <row r="1392" spans="13:13" x14ac:dyDescent="0.25">
      <c r="M1392" s="13"/>
    </row>
    <row r="1393" spans="13:13" x14ac:dyDescent="0.25">
      <c r="M1393" s="13"/>
    </row>
    <row r="1394" spans="13:13" x14ac:dyDescent="0.25">
      <c r="M1394" s="13"/>
    </row>
    <row r="1395" spans="13:13" x14ac:dyDescent="0.25">
      <c r="M1395" s="13"/>
    </row>
    <row r="1396" spans="13:13" x14ac:dyDescent="0.25">
      <c r="M1396" s="13"/>
    </row>
    <row r="1397" spans="13:13" x14ac:dyDescent="0.25">
      <c r="M1397" s="13"/>
    </row>
    <row r="1398" spans="13:13" x14ac:dyDescent="0.25">
      <c r="M1398" s="13"/>
    </row>
    <row r="1399" spans="13:13" x14ac:dyDescent="0.25">
      <c r="M1399" s="13"/>
    </row>
    <row r="1400" spans="13:13" x14ac:dyDescent="0.25">
      <c r="M1400" s="13"/>
    </row>
    <row r="1401" spans="13:13" x14ac:dyDescent="0.25">
      <c r="M1401" s="13"/>
    </row>
    <row r="1402" spans="13:13" x14ac:dyDescent="0.25">
      <c r="M1402" s="13"/>
    </row>
    <row r="1403" spans="13:13" x14ac:dyDescent="0.25">
      <c r="M1403" s="13"/>
    </row>
    <row r="1404" spans="13:13" x14ac:dyDescent="0.25">
      <c r="M1404" s="13"/>
    </row>
    <row r="1405" spans="13:13" x14ac:dyDescent="0.25">
      <c r="M1405" s="13"/>
    </row>
    <row r="1406" spans="13:13" x14ac:dyDescent="0.25">
      <c r="M1406" s="13"/>
    </row>
    <row r="1407" spans="13:13" x14ac:dyDescent="0.25">
      <c r="M1407" s="13"/>
    </row>
    <row r="1408" spans="13:13" x14ac:dyDescent="0.25">
      <c r="M1408" s="13"/>
    </row>
    <row r="1409" spans="13:13" x14ac:dyDescent="0.25">
      <c r="M1409" s="13"/>
    </row>
    <row r="1410" spans="13:13" x14ac:dyDescent="0.25">
      <c r="M1410" s="13"/>
    </row>
    <row r="1411" spans="13:13" x14ac:dyDescent="0.25">
      <c r="M1411" s="13"/>
    </row>
    <row r="1412" spans="13:13" x14ac:dyDescent="0.25">
      <c r="M1412" s="13"/>
    </row>
    <row r="1413" spans="13:13" x14ac:dyDescent="0.25">
      <c r="M1413" s="13"/>
    </row>
    <row r="1414" spans="13:13" x14ac:dyDescent="0.25">
      <c r="M1414" s="13"/>
    </row>
    <row r="1415" spans="13:13" x14ac:dyDescent="0.25">
      <c r="M1415" s="13"/>
    </row>
    <row r="1416" spans="13:13" x14ac:dyDescent="0.25">
      <c r="M1416" s="13"/>
    </row>
    <row r="1417" spans="13:13" x14ac:dyDescent="0.25">
      <c r="M1417" s="13"/>
    </row>
    <row r="1418" spans="13:13" x14ac:dyDescent="0.25">
      <c r="M1418" s="13"/>
    </row>
    <row r="1419" spans="13:13" x14ac:dyDescent="0.25">
      <c r="M1419" s="13"/>
    </row>
    <row r="1420" spans="13:13" x14ac:dyDescent="0.25">
      <c r="M1420" s="13"/>
    </row>
    <row r="1421" spans="13:13" x14ac:dyDescent="0.25">
      <c r="M1421" s="13"/>
    </row>
    <row r="1422" spans="13:13" x14ac:dyDescent="0.25">
      <c r="M1422" s="13"/>
    </row>
    <row r="1423" spans="13:13" x14ac:dyDescent="0.25">
      <c r="M1423" s="13"/>
    </row>
    <row r="1424" spans="13:13" x14ac:dyDescent="0.25">
      <c r="M1424" s="13"/>
    </row>
    <row r="1425" spans="13:13" x14ac:dyDescent="0.25">
      <c r="M1425" s="13"/>
    </row>
    <row r="1426" spans="13:13" x14ac:dyDescent="0.25">
      <c r="M1426" s="13"/>
    </row>
    <row r="1427" spans="13:13" x14ac:dyDescent="0.25">
      <c r="M1427" s="13"/>
    </row>
    <row r="1428" spans="13:13" x14ac:dyDescent="0.25">
      <c r="M1428" s="13"/>
    </row>
    <row r="1429" spans="13:13" x14ac:dyDescent="0.25">
      <c r="M1429" s="13"/>
    </row>
    <row r="1430" spans="13:13" x14ac:dyDescent="0.25">
      <c r="M1430" s="13"/>
    </row>
    <row r="1431" spans="13:13" x14ac:dyDescent="0.25">
      <c r="M1431" s="13"/>
    </row>
    <row r="1432" spans="13:13" x14ac:dyDescent="0.25">
      <c r="M1432" s="13"/>
    </row>
    <row r="1433" spans="13:13" x14ac:dyDescent="0.25">
      <c r="M1433" s="13"/>
    </row>
    <row r="1434" spans="13:13" x14ac:dyDescent="0.25">
      <c r="M1434" s="13"/>
    </row>
    <row r="1435" spans="13:13" x14ac:dyDescent="0.25">
      <c r="M1435" s="13"/>
    </row>
    <row r="1436" spans="13:13" x14ac:dyDescent="0.25">
      <c r="M1436" s="13"/>
    </row>
    <row r="1437" spans="13:13" x14ac:dyDescent="0.25">
      <c r="M1437" s="13"/>
    </row>
    <row r="1438" spans="13:13" x14ac:dyDescent="0.25">
      <c r="M1438" s="13"/>
    </row>
    <row r="1439" spans="13:13" x14ac:dyDescent="0.25">
      <c r="M1439" s="13"/>
    </row>
    <row r="1440" spans="13:13" x14ac:dyDescent="0.25">
      <c r="M1440" s="13"/>
    </row>
    <row r="1441" spans="13:13" x14ac:dyDescent="0.25">
      <c r="M1441" s="13"/>
    </row>
    <row r="1442" spans="13:13" x14ac:dyDescent="0.25">
      <c r="M1442" s="13"/>
    </row>
    <row r="1443" spans="13:13" x14ac:dyDescent="0.25">
      <c r="M1443" s="13"/>
    </row>
    <row r="1444" spans="13:13" x14ac:dyDescent="0.25">
      <c r="M1444" s="13"/>
    </row>
    <row r="1445" spans="13:13" x14ac:dyDescent="0.25">
      <c r="M1445" s="13"/>
    </row>
    <row r="1446" spans="13:13" x14ac:dyDescent="0.25">
      <c r="M1446" s="13"/>
    </row>
    <row r="1447" spans="13:13" x14ac:dyDescent="0.25">
      <c r="M1447" s="13"/>
    </row>
    <row r="1448" spans="13:13" x14ac:dyDescent="0.25">
      <c r="M1448" s="13"/>
    </row>
    <row r="1449" spans="13:13" x14ac:dyDescent="0.25">
      <c r="M1449" s="13"/>
    </row>
    <row r="1450" spans="13:13" x14ac:dyDescent="0.25">
      <c r="M1450" s="13"/>
    </row>
    <row r="1451" spans="13:13" x14ac:dyDescent="0.25">
      <c r="M1451" s="13"/>
    </row>
    <row r="1452" spans="13:13" x14ac:dyDescent="0.25">
      <c r="M1452" s="13"/>
    </row>
    <row r="1453" spans="13:13" x14ac:dyDescent="0.25">
      <c r="M1453" s="13"/>
    </row>
    <row r="1454" spans="13:13" x14ac:dyDescent="0.25">
      <c r="M1454" s="13"/>
    </row>
    <row r="1455" spans="13:13" x14ac:dyDescent="0.25">
      <c r="M1455" s="13"/>
    </row>
    <row r="1456" spans="13:13" x14ac:dyDescent="0.25">
      <c r="M1456" s="13"/>
    </row>
    <row r="1457" spans="13:13" x14ac:dyDescent="0.25">
      <c r="M1457" s="13"/>
    </row>
    <row r="1458" spans="13:13" x14ac:dyDescent="0.25">
      <c r="M1458" s="13"/>
    </row>
    <row r="1459" spans="13:13" x14ac:dyDescent="0.25">
      <c r="M1459" s="13"/>
    </row>
    <row r="1460" spans="13:13" x14ac:dyDescent="0.25">
      <c r="M1460" s="13"/>
    </row>
    <row r="1461" spans="13:13" x14ac:dyDescent="0.25">
      <c r="M1461" s="13"/>
    </row>
    <row r="1462" spans="13:13" x14ac:dyDescent="0.25">
      <c r="M1462" s="13"/>
    </row>
    <row r="1463" spans="13:13" x14ac:dyDescent="0.25">
      <c r="M1463" s="13"/>
    </row>
    <row r="1464" spans="13:13" x14ac:dyDescent="0.25">
      <c r="M1464" s="13"/>
    </row>
    <row r="1465" spans="13:13" x14ac:dyDescent="0.25">
      <c r="M1465" s="13"/>
    </row>
    <row r="1466" spans="13:13" x14ac:dyDescent="0.25">
      <c r="M1466" s="13"/>
    </row>
    <row r="1467" spans="13:13" x14ac:dyDescent="0.25">
      <c r="M1467" s="13"/>
    </row>
    <row r="1468" spans="13:13" x14ac:dyDescent="0.25">
      <c r="M1468" s="13"/>
    </row>
    <row r="1469" spans="13:13" x14ac:dyDescent="0.25">
      <c r="M1469" s="13"/>
    </row>
    <row r="1470" spans="13:13" x14ac:dyDescent="0.25">
      <c r="M1470" s="13"/>
    </row>
    <row r="1471" spans="13:13" x14ac:dyDescent="0.25">
      <c r="M1471" s="13"/>
    </row>
    <row r="1472" spans="13:13" x14ac:dyDescent="0.25">
      <c r="M1472" s="13"/>
    </row>
    <row r="1473" spans="13:13" x14ac:dyDescent="0.25">
      <c r="M1473" s="13"/>
    </row>
    <row r="1474" spans="13:13" x14ac:dyDescent="0.25">
      <c r="M1474" s="13"/>
    </row>
    <row r="1475" spans="13:13" x14ac:dyDescent="0.25">
      <c r="M1475" s="13"/>
    </row>
    <row r="1476" spans="13:13" x14ac:dyDescent="0.25">
      <c r="M1476" s="13"/>
    </row>
    <row r="1477" spans="13:13" x14ac:dyDescent="0.25">
      <c r="M1477" s="13"/>
    </row>
    <row r="1478" spans="13:13" x14ac:dyDescent="0.25">
      <c r="M1478" s="13"/>
    </row>
    <row r="1479" spans="13:13" x14ac:dyDescent="0.25">
      <c r="M1479" s="13"/>
    </row>
    <row r="1480" spans="13:13" x14ac:dyDescent="0.25">
      <c r="M1480" s="13"/>
    </row>
    <row r="1481" spans="13:13" x14ac:dyDescent="0.25">
      <c r="M1481" s="13"/>
    </row>
    <row r="1482" spans="13:13" x14ac:dyDescent="0.25">
      <c r="M1482" s="13"/>
    </row>
    <row r="1483" spans="13:13" x14ac:dyDescent="0.25">
      <c r="M1483" s="13"/>
    </row>
    <row r="1484" spans="13:13" x14ac:dyDescent="0.25">
      <c r="M1484" s="13"/>
    </row>
    <row r="1485" spans="13:13" x14ac:dyDescent="0.25">
      <c r="M1485" s="13"/>
    </row>
    <row r="1486" spans="13:13" x14ac:dyDescent="0.25">
      <c r="M1486" s="13"/>
    </row>
    <row r="1487" spans="13:13" x14ac:dyDescent="0.25">
      <c r="M1487" s="13"/>
    </row>
    <row r="1488" spans="13:13" x14ac:dyDescent="0.25">
      <c r="M1488" s="13"/>
    </row>
    <row r="1489" spans="13:13" x14ac:dyDescent="0.25">
      <c r="M1489" s="13"/>
    </row>
    <row r="1490" spans="13:13" x14ac:dyDescent="0.25">
      <c r="M1490" s="13"/>
    </row>
    <row r="1491" spans="13:13" x14ac:dyDescent="0.25">
      <c r="M1491" s="13"/>
    </row>
    <row r="1492" spans="13:13" x14ac:dyDescent="0.25">
      <c r="M1492" s="13"/>
    </row>
    <row r="1493" spans="13:13" x14ac:dyDescent="0.25">
      <c r="M1493" s="13"/>
    </row>
    <row r="1494" spans="13:13" x14ac:dyDescent="0.25">
      <c r="M1494" s="13"/>
    </row>
    <row r="1495" spans="13:13" x14ac:dyDescent="0.25">
      <c r="M1495" s="13"/>
    </row>
    <row r="1496" spans="13:13" x14ac:dyDescent="0.25">
      <c r="M1496" s="13"/>
    </row>
    <row r="1497" spans="13:13" x14ac:dyDescent="0.25">
      <c r="M1497" s="13"/>
    </row>
    <row r="1498" spans="13:13" x14ac:dyDescent="0.25">
      <c r="M1498" s="13"/>
    </row>
    <row r="1499" spans="13:13" x14ac:dyDescent="0.25">
      <c r="M1499" s="13"/>
    </row>
    <row r="1500" spans="13:13" x14ac:dyDescent="0.25">
      <c r="M1500" s="13"/>
    </row>
    <row r="1501" spans="13:13" x14ac:dyDescent="0.25">
      <c r="M1501" s="13"/>
    </row>
    <row r="1502" spans="13:13" x14ac:dyDescent="0.25">
      <c r="M1502" s="13"/>
    </row>
    <row r="1503" spans="13:13" x14ac:dyDescent="0.25">
      <c r="M1503" s="13"/>
    </row>
    <row r="1504" spans="13:13" x14ac:dyDescent="0.25">
      <c r="M1504" s="13"/>
    </row>
    <row r="1505" spans="13:13" x14ac:dyDescent="0.25">
      <c r="M1505" s="13"/>
    </row>
    <row r="1506" spans="13:13" x14ac:dyDescent="0.25">
      <c r="M1506" s="13"/>
    </row>
    <row r="1507" spans="13:13" x14ac:dyDescent="0.25">
      <c r="M1507" s="13"/>
    </row>
    <row r="1508" spans="13:13" x14ac:dyDescent="0.25">
      <c r="M1508" s="13"/>
    </row>
    <row r="1509" spans="13:13" x14ac:dyDescent="0.25">
      <c r="M1509" s="13"/>
    </row>
    <row r="1510" spans="13:13" x14ac:dyDescent="0.25">
      <c r="M1510" s="13"/>
    </row>
    <row r="1511" spans="13:13" x14ac:dyDescent="0.25">
      <c r="M1511" s="13"/>
    </row>
    <row r="1512" spans="13:13" x14ac:dyDescent="0.25">
      <c r="M1512" s="13"/>
    </row>
    <row r="1513" spans="13:13" x14ac:dyDescent="0.25">
      <c r="M1513" s="13"/>
    </row>
    <row r="1514" spans="13:13" x14ac:dyDescent="0.25">
      <c r="M1514" s="13"/>
    </row>
    <row r="1515" spans="13:13" x14ac:dyDescent="0.25">
      <c r="M1515" s="13"/>
    </row>
    <row r="1516" spans="13:13" x14ac:dyDescent="0.25">
      <c r="M1516" s="13"/>
    </row>
    <row r="1517" spans="13:13" x14ac:dyDescent="0.25">
      <c r="M1517" s="13"/>
    </row>
    <row r="1518" spans="13:13" x14ac:dyDescent="0.25">
      <c r="M1518" s="13"/>
    </row>
    <row r="1519" spans="13:13" x14ac:dyDescent="0.25">
      <c r="M1519" s="13"/>
    </row>
    <row r="1520" spans="13:13" x14ac:dyDescent="0.25">
      <c r="M1520" s="13"/>
    </row>
    <row r="1521" spans="13:13" x14ac:dyDescent="0.25">
      <c r="M1521" s="13"/>
    </row>
    <row r="1522" spans="13:13" x14ac:dyDescent="0.25">
      <c r="M1522" s="13"/>
    </row>
    <row r="1523" spans="13:13" x14ac:dyDescent="0.25">
      <c r="M1523" s="13"/>
    </row>
    <row r="1524" spans="13:13" x14ac:dyDescent="0.25">
      <c r="M1524" s="13"/>
    </row>
    <row r="1525" spans="13:13" x14ac:dyDescent="0.25">
      <c r="M1525" s="13"/>
    </row>
    <row r="1526" spans="13:13" x14ac:dyDescent="0.25">
      <c r="M1526" s="13"/>
    </row>
    <row r="1527" spans="13:13" x14ac:dyDescent="0.25">
      <c r="M1527" s="13"/>
    </row>
    <row r="1528" spans="13:13" x14ac:dyDescent="0.25">
      <c r="M1528" s="13"/>
    </row>
    <row r="1529" spans="13:13" x14ac:dyDescent="0.25">
      <c r="M1529" s="13"/>
    </row>
    <row r="1530" spans="13:13" x14ac:dyDescent="0.25">
      <c r="M1530" s="13"/>
    </row>
    <row r="1531" spans="13:13" x14ac:dyDescent="0.25">
      <c r="M1531" s="13"/>
    </row>
    <row r="1532" spans="13:13" x14ac:dyDescent="0.25">
      <c r="M1532" s="13"/>
    </row>
    <row r="1533" spans="13:13" x14ac:dyDescent="0.25">
      <c r="M1533" s="13"/>
    </row>
    <row r="1534" spans="13:13" x14ac:dyDescent="0.25">
      <c r="M1534" s="13"/>
    </row>
    <row r="1535" spans="13:13" x14ac:dyDescent="0.25">
      <c r="M1535" s="13"/>
    </row>
    <row r="1536" spans="13:13" x14ac:dyDescent="0.25">
      <c r="M1536" s="13"/>
    </row>
    <row r="1537" spans="13:13" x14ac:dyDescent="0.25">
      <c r="M1537" s="13"/>
    </row>
    <row r="1538" spans="13:13" x14ac:dyDescent="0.25">
      <c r="M1538" s="13"/>
    </row>
    <row r="1539" spans="13:13" x14ac:dyDescent="0.25">
      <c r="M1539" s="13"/>
    </row>
    <row r="1540" spans="13:13" x14ac:dyDescent="0.25">
      <c r="M1540" s="13"/>
    </row>
    <row r="1541" spans="13:13" x14ac:dyDescent="0.25">
      <c r="M1541" s="13"/>
    </row>
    <row r="1542" spans="13:13" x14ac:dyDescent="0.25">
      <c r="M1542" s="13"/>
    </row>
    <row r="1543" spans="13:13" x14ac:dyDescent="0.25">
      <c r="M1543" s="13"/>
    </row>
    <row r="1544" spans="13:13" x14ac:dyDescent="0.25">
      <c r="M1544" s="13"/>
    </row>
    <row r="1545" spans="13:13" x14ac:dyDescent="0.25">
      <c r="M1545" s="13"/>
    </row>
    <row r="1546" spans="13:13" x14ac:dyDescent="0.25">
      <c r="M1546" s="13"/>
    </row>
    <row r="1547" spans="13:13" x14ac:dyDescent="0.25">
      <c r="M1547" s="13"/>
    </row>
    <row r="1548" spans="13:13" x14ac:dyDescent="0.25">
      <c r="M1548" s="13"/>
    </row>
    <row r="1549" spans="13:13" x14ac:dyDescent="0.25">
      <c r="M1549" s="13"/>
    </row>
    <row r="1550" spans="13:13" x14ac:dyDescent="0.25">
      <c r="M1550" s="13"/>
    </row>
    <row r="1551" spans="13:13" x14ac:dyDescent="0.25">
      <c r="M1551" s="13"/>
    </row>
    <row r="1552" spans="13:13" x14ac:dyDescent="0.25">
      <c r="M1552" s="13"/>
    </row>
    <row r="1553" spans="13:13" x14ac:dyDescent="0.25">
      <c r="M1553" s="13"/>
    </row>
    <row r="1554" spans="13:13" x14ac:dyDescent="0.25">
      <c r="M1554" s="13"/>
    </row>
    <row r="1555" spans="13:13" x14ac:dyDescent="0.25">
      <c r="M1555" s="13"/>
    </row>
    <row r="1556" spans="13:13" x14ac:dyDescent="0.25">
      <c r="M1556" s="13"/>
    </row>
    <row r="1557" spans="13:13" x14ac:dyDescent="0.25">
      <c r="M1557" s="13"/>
    </row>
    <row r="1558" spans="13:13" x14ac:dyDescent="0.25">
      <c r="M1558" s="13"/>
    </row>
    <row r="1559" spans="13:13" x14ac:dyDescent="0.25">
      <c r="M1559" s="13"/>
    </row>
    <row r="1560" spans="13:13" x14ac:dyDescent="0.25">
      <c r="M1560" s="13"/>
    </row>
    <row r="1561" spans="13:13" x14ac:dyDescent="0.25">
      <c r="M1561" s="13"/>
    </row>
    <row r="1562" spans="13:13" x14ac:dyDescent="0.25">
      <c r="M1562" s="13"/>
    </row>
    <row r="1563" spans="13:13" x14ac:dyDescent="0.25">
      <c r="M1563" s="13"/>
    </row>
    <row r="1564" spans="13:13" x14ac:dyDescent="0.25">
      <c r="M1564" s="13"/>
    </row>
    <row r="1565" spans="13:13" x14ac:dyDescent="0.25">
      <c r="M1565" s="13"/>
    </row>
    <row r="1566" spans="13:13" x14ac:dyDescent="0.25">
      <c r="M1566" s="13"/>
    </row>
    <row r="1567" spans="13:13" x14ac:dyDescent="0.25">
      <c r="M1567" s="13"/>
    </row>
    <row r="1568" spans="13:13" x14ac:dyDescent="0.25">
      <c r="M1568" s="13"/>
    </row>
    <row r="1569" spans="13:13" x14ac:dyDescent="0.25">
      <c r="M1569" s="13"/>
    </row>
    <row r="1570" spans="13:13" x14ac:dyDescent="0.25">
      <c r="M1570" s="13"/>
    </row>
    <row r="1571" spans="13:13" x14ac:dyDescent="0.25">
      <c r="M1571" s="13"/>
    </row>
    <row r="1572" spans="13:13" x14ac:dyDescent="0.25">
      <c r="M1572" s="13"/>
    </row>
    <row r="1573" spans="13:13" x14ac:dyDescent="0.25">
      <c r="M1573" s="13"/>
    </row>
    <row r="1574" spans="13:13" x14ac:dyDescent="0.25">
      <c r="M1574" s="13"/>
    </row>
    <row r="1575" spans="13:13" x14ac:dyDescent="0.25">
      <c r="M1575" s="13"/>
    </row>
    <row r="1576" spans="13:13" x14ac:dyDescent="0.25">
      <c r="M1576" s="13"/>
    </row>
    <row r="1577" spans="13:13" x14ac:dyDescent="0.25">
      <c r="M1577" s="13"/>
    </row>
    <row r="1578" spans="13:13" x14ac:dyDescent="0.25">
      <c r="M1578" s="13"/>
    </row>
    <row r="1579" spans="13:13" x14ac:dyDescent="0.25">
      <c r="M1579" s="13"/>
    </row>
    <row r="1580" spans="13:13" x14ac:dyDescent="0.25">
      <c r="M1580" s="13"/>
    </row>
    <row r="1581" spans="13:13" x14ac:dyDescent="0.25">
      <c r="M1581" s="13"/>
    </row>
    <row r="1582" spans="13:13" x14ac:dyDescent="0.25">
      <c r="M1582" s="13"/>
    </row>
    <row r="1583" spans="13:13" x14ac:dyDescent="0.25">
      <c r="M1583" s="13"/>
    </row>
    <row r="1584" spans="13:13" x14ac:dyDescent="0.25">
      <c r="M1584" s="13"/>
    </row>
    <row r="1585" spans="13:13" x14ac:dyDescent="0.25">
      <c r="M1585" s="13"/>
    </row>
    <row r="1586" spans="13:13" x14ac:dyDescent="0.25">
      <c r="M1586" s="13"/>
    </row>
    <row r="1587" spans="13:13" x14ac:dyDescent="0.25">
      <c r="M1587" s="13"/>
    </row>
    <row r="1588" spans="13:13" x14ac:dyDescent="0.25">
      <c r="M1588" s="13"/>
    </row>
    <row r="1589" spans="13:13" x14ac:dyDescent="0.25">
      <c r="M1589" s="13"/>
    </row>
    <row r="1590" spans="13:13" x14ac:dyDescent="0.25">
      <c r="M1590" s="13"/>
    </row>
    <row r="1591" spans="13:13" x14ac:dyDescent="0.25">
      <c r="M1591" s="13"/>
    </row>
    <row r="1592" spans="13:13" x14ac:dyDescent="0.25">
      <c r="M1592" s="13"/>
    </row>
    <row r="1593" spans="13:13" x14ac:dyDescent="0.25">
      <c r="M1593" s="13"/>
    </row>
    <row r="1594" spans="13:13" x14ac:dyDescent="0.25">
      <c r="M1594" s="13"/>
    </row>
    <row r="1595" spans="13:13" x14ac:dyDescent="0.25">
      <c r="M1595" s="13"/>
    </row>
    <row r="1596" spans="13:13" x14ac:dyDescent="0.25">
      <c r="M1596" s="13"/>
    </row>
    <row r="1597" spans="13:13" x14ac:dyDescent="0.25">
      <c r="M1597" s="13"/>
    </row>
    <row r="1598" spans="13:13" x14ac:dyDescent="0.25">
      <c r="M1598" s="13"/>
    </row>
    <row r="1599" spans="13:13" x14ac:dyDescent="0.25">
      <c r="M1599" s="13"/>
    </row>
    <row r="1600" spans="13:13" x14ac:dyDescent="0.25">
      <c r="M1600" s="13"/>
    </row>
    <row r="1601" spans="13:13" x14ac:dyDescent="0.25">
      <c r="M1601" s="13"/>
    </row>
    <row r="1602" spans="13:13" x14ac:dyDescent="0.25">
      <c r="M1602" s="13"/>
    </row>
    <row r="1603" spans="13:13" x14ac:dyDescent="0.25">
      <c r="M1603" s="13"/>
    </row>
    <row r="1604" spans="13:13" x14ac:dyDescent="0.25">
      <c r="M1604" s="13"/>
    </row>
    <row r="1605" spans="13:13" x14ac:dyDescent="0.25">
      <c r="M1605" s="13"/>
    </row>
    <row r="1606" spans="13:13" x14ac:dyDescent="0.25">
      <c r="M1606" s="13"/>
    </row>
    <row r="1607" spans="13:13" x14ac:dyDescent="0.25">
      <c r="M1607" s="13"/>
    </row>
    <row r="1608" spans="13:13" x14ac:dyDescent="0.25">
      <c r="M1608" s="13"/>
    </row>
    <row r="1609" spans="13:13" x14ac:dyDescent="0.25">
      <c r="M1609" s="13"/>
    </row>
    <row r="1610" spans="13:13" x14ac:dyDescent="0.25">
      <c r="M1610" s="13"/>
    </row>
    <row r="1611" spans="13:13" x14ac:dyDescent="0.25">
      <c r="M1611" s="13"/>
    </row>
    <row r="1612" spans="13:13" x14ac:dyDescent="0.25">
      <c r="M1612" s="13"/>
    </row>
    <row r="1613" spans="13:13" x14ac:dyDescent="0.25">
      <c r="M1613" s="13"/>
    </row>
    <row r="1614" spans="13:13" x14ac:dyDescent="0.25">
      <c r="M1614" s="13"/>
    </row>
    <row r="1615" spans="13:13" x14ac:dyDescent="0.25">
      <c r="M1615" s="13"/>
    </row>
    <row r="1616" spans="13:13" x14ac:dyDescent="0.25">
      <c r="M1616" s="13"/>
    </row>
    <row r="1617" spans="13:13" x14ac:dyDescent="0.25">
      <c r="M1617" s="13"/>
    </row>
    <row r="1618" spans="13:13" x14ac:dyDescent="0.25">
      <c r="M1618" s="13"/>
    </row>
    <row r="1619" spans="13:13" x14ac:dyDescent="0.25">
      <c r="M1619" s="13"/>
    </row>
    <row r="1620" spans="13:13" x14ac:dyDescent="0.25">
      <c r="M1620" s="13"/>
    </row>
    <row r="1621" spans="13:13" x14ac:dyDescent="0.25">
      <c r="M1621" s="13"/>
    </row>
    <row r="1622" spans="13:13" x14ac:dyDescent="0.25">
      <c r="M1622" s="13"/>
    </row>
    <row r="1623" spans="13:13" x14ac:dyDescent="0.25">
      <c r="M1623" s="13"/>
    </row>
    <row r="1624" spans="13:13" x14ac:dyDescent="0.25">
      <c r="M1624" s="13"/>
    </row>
    <row r="1625" spans="13:13" x14ac:dyDescent="0.25">
      <c r="M1625" s="13"/>
    </row>
    <row r="1626" spans="13:13" x14ac:dyDescent="0.25">
      <c r="M1626" s="13"/>
    </row>
    <row r="1627" spans="13:13" x14ac:dyDescent="0.25">
      <c r="M1627" s="13"/>
    </row>
    <row r="1628" spans="13:13" x14ac:dyDescent="0.25">
      <c r="M1628" s="13"/>
    </row>
    <row r="1629" spans="13:13" x14ac:dyDescent="0.25">
      <c r="M1629" s="13"/>
    </row>
    <row r="1630" spans="13:13" x14ac:dyDescent="0.25">
      <c r="M1630" s="13"/>
    </row>
    <row r="1631" spans="13:13" x14ac:dyDescent="0.25">
      <c r="M1631" s="13"/>
    </row>
    <row r="1632" spans="13:13" x14ac:dyDescent="0.25">
      <c r="M1632" s="13"/>
    </row>
    <row r="1633" spans="13:13" x14ac:dyDescent="0.25">
      <c r="M1633" s="13"/>
    </row>
    <row r="1634" spans="13:13" x14ac:dyDescent="0.25">
      <c r="M1634" s="13"/>
    </row>
    <row r="1635" spans="13:13" x14ac:dyDescent="0.25">
      <c r="M1635" s="13"/>
    </row>
    <row r="1636" spans="13:13" x14ac:dyDescent="0.25">
      <c r="M1636" s="13"/>
    </row>
    <row r="1637" spans="13:13" x14ac:dyDescent="0.25">
      <c r="M1637" s="13"/>
    </row>
    <row r="1638" spans="13:13" x14ac:dyDescent="0.25">
      <c r="M1638" s="13"/>
    </row>
    <row r="1639" spans="13:13" x14ac:dyDescent="0.25">
      <c r="M1639" s="13"/>
    </row>
    <row r="1640" spans="13:13" x14ac:dyDescent="0.25">
      <c r="M1640" s="13"/>
    </row>
    <row r="1641" spans="13:13" x14ac:dyDescent="0.25">
      <c r="M1641" s="13"/>
    </row>
    <row r="1642" spans="13:13" x14ac:dyDescent="0.25">
      <c r="M1642" s="13"/>
    </row>
    <row r="1643" spans="13:13" x14ac:dyDescent="0.25">
      <c r="M1643" s="13"/>
    </row>
    <row r="1644" spans="13:13" x14ac:dyDescent="0.25">
      <c r="M1644" s="13"/>
    </row>
    <row r="1645" spans="13:13" x14ac:dyDescent="0.25">
      <c r="M1645" s="13"/>
    </row>
    <row r="1646" spans="13:13" x14ac:dyDescent="0.25">
      <c r="M1646" s="13"/>
    </row>
    <row r="1647" spans="13:13" x14ac:dyDescent="0.25">
      <c r="M1647" s="13"/>
    </row>
    <row r="1648" spans="13:13" x14ac:dyDescent="0.25">
      <c r="M1648" s="13"/>
    </row>
    <row r="1649" spans="13:13" x14ac:dyDescent="0.25">
      <c r="M1649" s="13"/>
    </row>
    <row r="1650" spans="13:13" x14ac:dyDescent="0.25">
      <c r="M1650" s="13"/>
    </row>
    <row r="1651" spans="13:13" x14ac:dyDescent="0.25">
      <c r="M1651" s="13"/>
    </row>
    <row r="1652" spans="13:13" x14ac:dyDescent="0.25">
      <c r="M1652" s="13"/>
    </row>
    <row r="1653" spans="13:13" x14ac:dyDescent="0.25">
      <c r="M1653" s="13"/>
    </row>
    <row r="1654" spans="13:13" x14ac:dyDescent="0.25">
      <c r="M1654" s="13"/>
    </row>
    <row r="1655" spans="13:13" x14ac:dyDescent="0.25">
      <c r="M1655" s="13"/>
    </row>
    <row r="1656" spans="13:13" x14ac:dyDescent="0.25">
      <c r="M1656" s="13"/>
    </row>
    <row r="1657" spans="13:13" x14ac:dyDescent="0.25">
      <c r="M1657" s="13"/>
    </row>
    <row r="1658" spans="13:13" x14ac:dyDescent="0.25">
      <c r="M1658" s="13"/>
    </row>
    <row r="1659" spans="13:13" x14ac:dyDescent="0.25">
      <c r="M1659" s="13"/>
    </row>
    <row r="1660" spans="13:13" x14ac:dyDescent="0.25">
      <c r="M1660" s="13"/>
    </row>
    <row r="1661" spans="13:13" x14ac:dyDescent="0.25">
      <c r="M1661" s="13"/>
    </row>
    <row r="1662" spans="13:13" x14ac:dyDescent="0.25">
      <c r="M1662" s="13"/>
    </row>
    <row r="1663" spans="13:13" x14ac:dyDescent="0.25">
      <c r="M1663" s="13"/>
    </row>
    <row r="1664" spans="13:13" x14ac:dyDescent="0.25">
      <c r="M1664" s="13"/>
    </row>
    <row r="1665" spans="13:13" x14ac:dyDescent="0.25">
      <c r="M1665" s="13"/>
    </row>
    <row r="1666" spans="13:13" x14ac:dyDescent="0.25">
      <c r="M1666" s="13"/>
    </row>
    <row r="1667" spans="13:13" x14ac:dyDescent="0.25">
      <c r="M1667" s="13"/>
    </row>
    <row r="1668" spans="13:13" x14ac:dyDescent="0.25">
      <c r="M1668" s="13"/>
    </row>
    <row r="1669" spans="13:13" x14ac:dyDescent="0.25">
      <c r="M1669" s="13"/>
    </row>
    <row r="1670" spans="13:13" x14ac:dyDescent="0.25">
      <c r="M1670" s="13"/>
    </row>
    <row r="1671" spans="13:13" x14ac:dyDescent="0.25">
      <c r="M1671" s="13"/>
    </row>
    <row r="1672" spans="13:13" x14ac:dyDescent="0.25">
      <c r="M1672" s="13"/>
    </row>
    <row r="1673" spans="13:13" x14ac:dyDescent="0.25">
      <c r="M1673" s="13"/>
    </row>
    <row r="1674" spans="13:13" x14ac:dyDescent="0.25">
      <c r="M1674" s="13"/>
    </row>
    <row r="1675" spans="13:13" x14ac:dyDescent="0.25">
      <c r="M1675" s="13"/>
    </row>
    <row r="1676" spans="13:13" x14ac:dyDescent="0.25">
      <c r="M1676" s="13"/>
    </row>
    <row r="1677" spans="13:13" x14ac:dyDescent="0.25">
      <c r="M1677" s="13"/>
    </row>
    <row r="1678" spans="13:13" x14ac:dyDescent="0.25">
      <c r="M1678" s="13"/>
    </row>
    <row r="1679" spans="13:13" x14ac:dyDescent="0.25">
      <c r="M1679" s="13"/>
    </row>
    <row r="1680" spans="13:13" x14ac:dyDescent="0.25">
      <c r="M1680" s="13"/>
    </row>
    <row r="1681" spans="13:13" x14ac:dyDescent="0.25">
      <c r="M1681" s="13"/>
    </row>
    <row r="1682" spans="13:13" x14ac:dyDescent="0.25">
      <c r="M1682" s="13"/>
    </row>
    <row r="1683" spans="13:13" x14ac:dyDescent="0.25">
      <c r="M1683" s="13"/>
    </row>
    <row r="1684" spans="13:13" x14ac:dyDescent="0.25">
      <c r="M1684" s="13"/>
    </row>
    <row r="1685" spans="13:13" x14ac:dyDescent="0.25">
      <c r="M1685" s="13"/>
    </row>
    <row r="1686" spans="13:13" x14ac:dyDescent="0.25">
      <c r="M1686" s="13"/>
    </row>
    <row r="1687" spans="13:13" x14ac:dyDescent="0.25">
      <c r="M1687" s="13"/>
    </row>
    <row r="1688" spans="13:13" x14ac:dyDescent="0.25">
      <c r="M1688" s="13"/>
    </row>
    <row r="1689" spans="13:13" x14ac:dyDescent="0.25">
      <c r="M1689" s="13"/>
    </row>
    <row r="1690" spans="13:13" x14ac:dyDescent="0.25">
      <c r="M1690" s="13"/>
    </row>
    <row r="1691" spans="13:13" x14ac:dyDescent="0.25">
      <c r="M1691" s="13"/>
    </row>
    <row r="1692" spans="13:13" x14ac:dyDescent="0.25">
      <c r="M1692" s="13"/>
    </row>
    <row r="1693" spans="13:13" x14ac:dyDescent="0.25">
      <c r="M1693" s="13"/>
    </row>
    <row r="1694" spans="13:13" x14ac:dyDescent="0.25">
      <c r="M1694" s="13"/>
    </row>
    <row r="1695" spans="13:13" x14ac:dyDescent="0.25">
      <c r="M1695" s="13"/>
    </row>
    <row r="1696" spans="13:13" x14ac:dyDescent="0.25">
      <c r="M1696" s="13"/>
    </row>
    <row r="1697" spans="13:13" x14ac:dyDescent="0.25">
      <c r="M1697" s="13"/>
    </row>
    <row r="1698" spans="13:13" x14ac:dyDescent="0.25">
      <c r="M1698" s="13"/>
    </row>
    <row r="1699" spans="13:13" x14ac:dyDescent="0.25">
      <c r="M1699" s="13"/>
    </row>
    <row r="1700" spans="13:13" x14ac:dyDescent="0.25">
      <c r="M1700" s="13"/>
    </row>
    <row r="1701" spans="13:13" x14ac:dyDescent="0.25">
      <c r="M1701" s="13"/>
    </row>
    <row r="1702" spans="13:13" x14ac:dyDescent="0.25">
      <c r="M1702" s="13"/>
    </row>
  </sheetData>
  <pageMargins left="0.7" right="0.7" top="0.75" bottom="0.75" header="0.3" footer="0.3"/>
  <pageSetup paperSize="9" scale="2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U328"/>
  <sheetViews>
    <sheetView tabSelected="1" zoomScale="85" zoomScaleNormal="85" workbookViewId="0">
      <pane xSplit="1" ySplit="2" topLeftCell="B3" activePane="bottomRight" state="frozen"/>
      <selection activeCell="C255" sqref="C255"/>
      <selection pane="topRight" activeCell="C255" sqref="C255"/>
      <selection pane="bottomLeft" activeCell="C255" sqref="C255"/>
      <selection pane="bottomRight" activeCell="G213" sqref="G213"/>
    </sheetView>
  </sheetViews>
  <sheetFormatPr defaultRowHeight="15" x14ac:dyDescent="0.25"/>
  <cols>
    <col min="1" max="10" width="9.140625" style="5"/>
    <col min="11" max="12" width="0" style="5" hidden="1" customWidth="1"/>
    <col min="13" max="13" width="1.42578125" style="14" customWidth="1"/>
    <col min="14" max="22" width="0" style="5" hidden="1" customWidth="1"/>
    <col min="23" max="23" width="1.42578125" style="14" hidden="1" customWidth="1"/>
    <col min="24" max="33" width="9.140625" style="5" hidden="1" customWidth="1"/>
    <col min="34" max="34" width="1.5703125" style="5" hidden="1" customWidth="1"/>
    <col min="35" max="44" width="9.140625" style="2"/>
    <col min="45" max="46" width="0" style="5" hidden="1" customWidth="1"/>
    <col min="47" max="47" width="1.5703125" style="14" customWidth="1"/>
    <col min="48" max="16384" width="9.140625" style="5"/>
  </cols>
  <sheetData>
    <row r="1" spans="1:46" x14ac:dyDescent="0.25">
      <c r="A1" s="8" t="s">
        <v>15</v>
      </c>
      <c r="B1" s="9"/>
      <c r="C1" s="9"/>
      <c r="D1" s="9"/>
      <c r="E1" s="9"/>
      <c r="F1" s="9"/>
      <c r="G1" s="9"/>
      <c r="H1" s="9"/>
      <c r="I1" s="9"/>
      <c r="J1" s="9"/>
      <c r="K1" s="9"/>
      <c r="L1" s="9"/>
      <c r="M1" s="9"/>
      <c r="N1" s="16" t="s">
        <v>16</v>
      </c>
      <c r="O1" s="9"/>
      <c r="P1" s="9"/>
      <c r="Q1" s="9"/>
      <c r="R1" s="9"/>
      <c r="S1" s="9"/>
      <c r="T1" s="9"/>
      <c r="U1" s="9"/>
      <c r="V1" s="9"/>
      <c r="X1" s="17" t="s">
        <v>17</v>
      </c>
      <c r="AI1" s="8" t="s">
        <v>20</v>
      </c>
      <c r="AJ1" s="9"/>
      <c r="AK1" s="9"/>
      <c r="AL1" s="9"/>
      <c r="AM1" s="9"/>
      <c r="AN1" s="9"/>
      <c r="AO1" s="9"/>
      <c r="AP1" s="9"/>
      <c r="AQ1" s="9"/>
      <c r="AR1" s="9"/>
      <c r="AS1" s="9"/>
      <c r="AT1" s="9"/>
    </row>
    <row r="2" spans="1:46" x14ac:dyDescent="0.25">
      <c r="A2" s="2" t="s">
        <v>0</v>
      </c>
      <c r="B2" s="2" t="s">
        <v>1</v>
      </c>
      <c r="C2" s="2" t="s">
        <v>2</v>
      </c>
      <c r="D2" s="2" t="s">
        <v>3</v>
      </c>
      <c r="E2" s="2" t="s">
        <v>4</v>
      </c>
      <c r="F2" s="2" t="s">
        <v>5</v>
      </c>
      <c r="G2" s="2" t="s">
        <v>6</v>
      </c>
      <c r="H2" s="2" t="s">
        <v>7</v>
      </c>
      <c r="I2" s="2" t="s">
        <v>8</v>
      </c>
      <c r="J2" s="2" t="s">
        <v>9</v>
      </c>
      <c r="K2" s="2" t="s">
        <v>18</v>
      </c>
      <c r="L2" s="2" t="s">
        <v>19</v>
      </c>
      <c r="M2" s="9"/>
      <c r="N2" s="2" t="s">
        <v>1</v>
      </c>
      <c r="O2" s="2" t="s">
        <v>2</v>
      </c>
      <c r="P2" s="2" t="s">
        <v>3</v>
      </c>
      <c r="Q2" s="2" t="s">
        <v>4</v>
      </c>
      <c r="R2" s="2" t="s">
        <v>5</v>
      </c>
      <c r="S2" s="2" t="s">
        <v>6</v>
      </c>
      <c r="T2" s="2" t="s">
        <v>7</v>
      </c>
      <c r="U2" s="2" t="s">
        <v>8</v>
      </c>
      <c r="V2" s="2" t="s">
        <v>9</v>
      </c>
      <c r="X2" s="5" t="s">
        <v>0</v>
      </c>
      <c r="Y2" s="5" t="s">
        <v>1</v>
      </c>
      <c r="Z2" s="5" t="s">
        <v>2</v>
      </c>
      <c r="AA2" s="5" t="s">
        <v>3</v>
      </c>
      <c r="AB2" s="5" t="s">
        <v>4</v>
      </c>
      <c r="AC2" s="5" t="s">
        <v>5</v>
      </c>
      <c r="AD2" s="5" t="s">
        <v>6</v>
      </c>
      <c r="AE2" s="5" t="s">
        <v>7</v>
      </c>
      <c r="AF2" s="5" t="s">
        <v>8</v>
      </c>
      <c r="AG2" s="5" t="s">
        <v>9</v>
      </c>
      <c r="AI2" s="7" t="s">
        <v>0</v>
      </c>
      <c r="AJ2" s="7" t="s">
        <v>1</v>
      </c>
      <c r="AK2" s="7" t="s">
        <v>2</v>
      </c>
      <c r="AL2" s="7" t="s">
        <v>3</v>
      </c>
      <c r="AM2" s="7" t="s">
        <v>4</v>
      </c>
      <c r="AN2" s="7" t="s">
        <v>5</v>
      </c>
      <c r="AO2" s="7" t="s">
        <v>6</v>
      </c>
      <c r="AP2" s="7" t="s">
        <v>7</v>
      </c>
      <c r="AQ2" s="7" t="s">
        <v>8</v>
      </c>
      <c r="AR2" s="7" t="s">
        <v>9</v>
      </c>
      <c r="AS2" s="7" t="s">
        <v>18</v>
      </c>
      <c r="AT2" s="7" t="s">
        <v>19</v>
      </c>
    </row>
    <row r="3" spans="1:46" hidden="1" x14ac:dyDescent="0.25">
      <c r="A3" s="12">
        <v>37073</v>
      </c>
      <c r="B3" s="15">
        <f>'[1]SEEK SEI SA'!B3</f>
        <v>649.95918367346917</v>
      </c>
      <c r="C3" s="15">
        <f>'[1]SEEK SEI SA'!C3</f>
        <v>377.35206470838654</v>
      </c>
      <c r="D3" s="15">
        <f>'[1]SEEK SEI SA'!D3</f>
        <v>427.11397058823525</v>
      </c>
      <c r="E3" s="15">
        <f>'[1]SEEK SEI SA'!E3</f>
        <v>531.5910837817064</v>
      </c>
      <c r="F3" s="15">
        <f>'[1]SEEK SEI SA'!F3</f>
        <v>411.70446232626193</v>
      </c>
      <c r="G3" s="15">
        <f>'[1]SEEK SEI SA'!G3</f>
        <v>376.82359027418522</v>
      </c>
      <c r="H3" s="15">
        <f>'[1]SEEK SEI SA'!H3</f>
        <v>263.08826308826315</v>
      </c>
      <c r="I3" s="15">
        <f>'[1]SEEK SEI SA'!I3</f>
        <v>300.66273932253307</v>
      </c>
      <c r="J3" s="15">
        <f>'[1]SEEK SEI SA'!J3</f>
        <v>496.80831661499167</v>
      </c>
      <c r="K3" s="15"/>
      <c r="L3" s="15"/>
      <c r="M3" s="18"/>
      <c r="N3" s="15" t="e">
        <f>Y3/AVERAGE(Y$3:Y$14)*AVERAGE(#REF!)</f>
        <v>#REF!</v>
      </c>
      <c r="O3" s="15" t="e">
        <f>Z3/AVERAGE(Z$3:Z$14)*AVERAGE(#REF!)</f>
        <v>#REF!</v>
      </c>
      <c r="P3" s="15" t="e">
        <f>AA3/AVERAGE(AA$3:AA$14)*AVERAGE(#REF!)</f>
        <v>#REF!</v>
      </c>
      <c r="Q3" s="15" t="e">
        <f>AB3/AVERAGE(AB$3:AB$14)*AVERAGE(#REF!)</f>
        <v>#REF!</v>
      </c>
      <c r="R3" s="15" t="e">
        <f>AC3/AVERAGE(AC$3:AC$14)*AVERAGE(#REF!)</f>
        <v>#REF!</v>
      </c>
      <c r="S3" s="15" t="e">
        <f>AD3/AVERAGE(AD$3:AD$14)*AVERAGE(#REF!)</f>
        <v>#REF!</v>
      </c>
      <c r="T3" s="15" t="e">
        <f>AE3/AVERAGE(AE$3:AE$14)*AVERAGE(#REF!)</f>
        <v>#REF!</v>
      </c>
      <c r="U3" s="15" t="e">
        <f>AF3/AVERAGE(AF$3:AF$14)*AVERAGE(#REF!)</f>
        <v>#REF!</v>
      </c>
      <c r="V3" s="15" t="e">
        <f>AG3/AVERAGE(AG$3:AG$14)*AVERAGE(#REF!)</f>
        <v>#REF!</v>
      </c>
      <c r="X3" s="12">
        <v>37073</v>
      </c>
      <c r="Y3" s="19">
        <v>20953.332286000001</v>
      </c>
      <c r="Z3" s="19">
        <v>9572.5419419999998</v>
      </c>
      <c r="AA3" s="19">
        <v>4034.7877520000002</v>
      </c>
      <c r="AB3" s="19">
        <v>1178.003215</v>
      </c>
      <c r="AC3" s="19">
        <v>2292.7734719999999</v>
      </c>
      <c r="AD3" s="19">
        <v>74.015568000000002</v>
      </c>
      <c r="AE3" s="19">
        <v>125.963489</v>
      </c>
      <c r="AF3" s="19">
        <v>854.62994800000001</v>
      </c>
      <c r="AG3" s="19">
        <v>39621.723450999998</v>
      </c>
      <c r="AI3" s="3">
        <v>37073</v>
      </c>
      <c r="AJ3" s="7"/>
      <c r="AK3" s="7"/>
      <c r="AL3" s="7"/>
      <c r="AM3" s="7"/>
      <c r="AN3" s="7"/>
      <c r="AO3" s="7"/>
      <c r="AP3" s="7"/>
      <c r="AQ3" s="7"/>
      <c r="AR3" s="7"/>
      <c r="AS3" s="15"/>
      <c r="AT3" s="15"/>
    </row>
    <row r="4" spans="1:46" hidden="1" x14ac:dyDescent="0.25">
      <c r="A4" s="12">
        <v>37104</v>
      </c>
      <c r="B4" s="15">
        <f>'[1]SEEK SEI SA'!B4</f>
        <v>451.5918367346938</v>
      </c>
      <c r="C4" s="15">
        <f>'[1]SEEK SEI SA'!C4</f>
        <v>298.68028948488717</v>
      </c>
      <c r="D4" s="15">
        <f>'[1]SEEK SEI SA'!D4</f>
        <v>352.66544117647049</v>
      </c>
      <c r="E4" s="15">
        <f>'[1]SEEK SEI SA'!E4</f>
        <v>412.91314373558816</v>
      </c>
      <c r="F4" s="15">
        <f>'[1]SEEK SEI SA'!F4</f>
        <v>298.90270665691287</v>
      </c>
      <c r="G4" s="15">
        <f>'[1]SEEK SEI SA'!G4</f>
        <v>257.32022762545273</v>
      </c>
      <c r="H4" s="15">
        <f>'[1]SEEK SEI SA'!H4</f>
        <v>210.92421092421091</v>
      </c>
      <c r="I4" s="15">
        <f>'[1]SEEK SEI SA'!I4</f>
        <v>144.47717231222384</v>
      </c>
      <c r="J4" s="15">
        <f>'[1]SEEK SEI SA'!J4</f>
        <v>365.27448477111068</v>
      </c>
      <c r="K4" s="15">
        <f t="shared" ref="K4:K67" si="0">J4/J3*100-100</f>
        <v>-26.475770925110126</v>
      </c>
      <c r="L4" s="15"/>
      <c r="M4" s="18"/>
      <c r="N4" s="15" t="e">
        <f>Y4/AVERAGE(Y$3:Y$14)*AVERAGE(#REF!)</f>
        <v>#REF!</v>
      </c>
      <c r="O4" s="15" t="e">
        <f>Z4/AVERAGE(Z$3:Z$14)*AVERAGE(#REF!)</f>
        <v>#REF!</v>
      </c>
      <c r="P4" s="15" t="e">
        <f>AA4/AVERAGE(AA$3:AA$14)*AVERAGE(#REF!)</f>
        <v>#REF!</v>
      </c>
      <c r="Q4" s="15" t="e">
        <f>AB4/AVERAGE(AB$3:AB$14)*AVERAGE(#REF!)</f>
        <v>#REF!</v>
      </c>
      <c r="R4" s="15" t="e">
        <f>AC4/AVERAGE(AC$3:AC$14)*AVERAGE(#REF!)</f>
        <v>#REF!</v>
      </c>
      <c r="S4" s="15" t="e">
        <f>AD4/AVERAGE(AD$3:AD$14)*AVERAGE(#REF!)</f>
        <v>#REF!</v>
      </c>
      <c r="T4" s="15" t="e">
        <f>AE4/AVERAGE(AE$3:AE$14)*AVERAGE(#REF!)</f>
        <v>#REF!</v>
      </c>
      <c r="U4" s="15" t="e">
        <f>AF4/AVERAGE(AF$3:AF$14)*AVERAGE(#REF!)</f>
        <v>#REF!</v>
      </c>
      <c r="V4" s="15" t="e">
        <f>AG4/AVERAGE(AG$3:AG$14)*AVERAGE(#REF!)</f>
        <v>#REF!</v>
      </c>
      <c r="X4" s="12">
        <v>37104</v>
      </c>
      <c r="Y4" s="19">
        <v>23415.450375</v>
      </c>
      <c r="Z4" s="19">
        <v>11119.492012000001</v>
      </c>
      <c r="AA4" s="19">
        <v>4495.7840729999998</v>
      </c>
      <c r="AB4" s="19">
        <v>1242.196246</v>
      </c>
      <c r="AC4" s="19">
        <v>2447.9379669999998</v>
      </c>
      <c r="AD4" s="19">
        <v>94.549655999999999</v>
      </c>
      <c r="AE4" s="19">
        <v>164.900283</v>
      </c>
      <c r="AF4" s="19">
        <v>1053.7084580000001</v>
      </c>
      <c r="AG4" s="19">
        <v>44513.223510999997</v>
      </c>
      <c r="AI4" s="3">
        <v>37104</v>
      </c>
      <c r="AJ4" s="7"/>
      <c r="AK4" s="7"/>
      <c r="AL4" s="7"/>
      <c r="AM4" s="7"/>
      <c r="AN4" s="7"/>
      <c r="AO4" s="7"/>
      <c r="AP4" s="7"/>
      <c r="AQ4" s="7"/>
      <c r="AR4" s="7"/>
      <c r="AS4" s="15"/>
      <c r="AT4" s="15"/>
    </row>
    <row r="5" spans="1:46" hidden="1" x14ac:dyDescent="0.25">
      <c r="A5" s="12">
        <v>37135</v>
      </c>
      <c r="B5" s="15">
        <f>'[1]SEEK SEI SA'!B5</f>
        <v>423.18367346938766</v>
      </c>
      <c r="C5" s="15">
        <f>'[1]SEEK SEI SA'!C5</f>
        <v>250.1489995742869</v>
      </c>
      <c r="D5" s="15">
        <f>'[1]SEEK SEI SA'!D5</f>
        <v>290.34926470588226</v>
      </c>
      <c r="E5" s="15">
        <f>'[1]SEEK SEI SA'!E5</f>
        <v>323.75096079938515</v>
      </c>
      <c r="F5" s="15">
        <f>'[1]SEEK SEI SA'!F5</f>
        <v>243.81858083394295</v>
      </c>
      <c r="G5" s="15">
        <f>'[1]SEEK SEI SA'!G5</f>
        <v>210.76047594412836</v>
      </c>
      <c r="H5" s="15">
        <f>'[1]SEEK SEI SA'!H5</f>
        <v>192.5533925533926</v>
      </c>
      <c r="I5" s="15">
        <f>'[1]SEEK SEI SA'!I5</f>
        <v>156.40648011782031</v>
      </c>
      <c r="J5" s="15">
        <f>'[1]SEEK SEI SA'!J5</f>
        <v>324.5668429691774</v>
      </c>
      <c r="K5" s="15">
        <f t="shared" si="0"/>
        <v>-11.144397843019789</v>
      </c>
      <c r="L5" s="15"/>
      <c r="M5" s="18"/>
      <c r="N5" s="15" t="e">
        <f>Y5/AVERAGE(Y$3:Y$14)*AVERAGE(#REF!)</f>
        <v>#REF!</v>
      </c>
      <c r="O5" s="15" t="e">
        <f>Z5/AVERAGE(Z$3:Z$14)*AVERAGE(#REF!)</f>
        <v>#REF!</v>
      </c>
      <c r="P5" s="15" t="e">
        <f>AA5/AVERAGE(AA$3:AA$14)*AVERAGE(#REF!)</f>
        <v>#REF!</v>
      </c>
      <c r="Q5" s="15" t="e">
        <f>AB5/AVERAGE(AB$3:AB$14)*AVERAGE(#REF!)</f>
        <v>#REF!</v>
      </c>
      <c r="R5" s="15" t="e">
        <f>AC5/AVERAGE(AC$3:AC$14)*AVERAGE(#REF!)</f>
        <v>#REF!</v>
      </c>
      <c r="S5" s="15" t="e">
        <f>AD5/AVERAGE(AD$3:AD$14)*AVERAGE(#REF!)</f>
        <v>#REF!</v>
      </c>
      <c r="T5" s="15" t="e">
        <f>AE5/AVERAGE(AE$3:AE$14)*AVERAGE(#REF!)</f>
        <v>#REF!</v>
      </c>
      <c r="U5" s="15" t="e">
        <f>AF5/AVERAGE(AF$3:AF$14)*AVERAGE(#REF!)</f>
        <v>#REF!</v>
      </c>
      <c r="V5" s="15" t="e">
        <f>AG5/AVERAGE(AG$3:AG$14)*AVERAGE(#REF!)</f>
        <v>#REF!</v>
      </c>
      <c r="X5" s="12">
        <v>37135</v>
      </c>
      <c r="Y5" s="19">
        <v>21316.366787999999</v>
      </c>
      <c r="Z5" s="19">
        <v>9559.9195170000003</v>
      </c>
      <c r="AA5" s="19">
        <v>3714.168036</v>
      </c>
      <c r="AB5" s="19">
        <v>1016.221726</v>
      </c>
      <c r="AC5" s="19">
        <v>2022.675119</v>
      </c>
      <c r="AD5" s="19">
        <v>48.784036</v>
      </c>
      <c r="AE5" s="19">
        <v>126.33718399999999</v>
      </c>
      <c r="AF5" s="19">
        <v>826.03201799999999</v>
      </c>
      <c r="AG5" s="19">
        <v>38574.503595000002</v>
      </c>
      <c r="AI5" s="3">
        <v>37135</v>
      </c>
      <c r="AJ5" s="7"/>
      <c r="AK5" s="7"/>
      <c r="AL5" s="7"/>
      <c r="AM5" s="7"/>
      <c r="AN5" s="7"/>
      <c r="AO5" s="7"/>
      <c r="AP5" s="7"/>
      <c r="AQ5" s="7"/>
      <c r="AR5" s="7"/>
      <c r="AS5" s="15"/>
      <c r="AT5" s="15"/>
    </row>
    <row r="6" spans="1:46" hidden="1" x14ac:dyDescent="0.25">
      <c r="A6" s="12">
        <v>37165</v>
      </c>
      <c r="B6" s="15">
        <f>'[1]SEEK SEI SA'!B6</f>
        <v>374.44897959183669</v>
      </c>
      <c r="C6" s="15">
        <f>'[1]SEEK SEI SA'!C6</f>
        <v>217.96509152830993</v>
      </c>
      <c r="D6" s="15">
        <f>'[1]SEEK SEI SA'!D6</f>
        <v>233.27205882352933</v>
      </c>
      <c r="E6" s="15">
        <f>'[1]SEEK SEI SA'!E6</f>
        <v>314.52728670253657</v>
      </c>
      <c r="F6" s="15">
        <f>'[1]SEEK SEI SA'!F6</f>
        <v>260.49743964886613</v>
      </c>
      <c r="G6" s="15">
        <f>'[1]SEEK SEI SA'!G6</f>
        <v>211.6916709777548</v>
      </c>
      <c r="H6" s="15">
        <f>'[1]SEEK SEI SA'!H6</f>
        <v>122.24532224532227</v>
      </c>
      <c r="I6" s="15">
        <f>'[1]SEEK SEI SA'!I6</f>
        <v>162.37113402061854</v>
      </c>
      <c r="J6" s="15">
        <f>'[1]SEEK SEI SA'!J6</f>
        <v>288.67408353091366</v>
      </c>
      <c r="K6" s="15">
        <f t="shared" si="0"/>
        <v>-11.05866486850978</v>
      </c>
      <c r="L6" s="15"/>
      <c r="M6" s="18"/>
      <c r="N6" s="15" t="e">
        <f>Y6/AVERAGE(Y$3:Y$14)*AVERAGE(#REF!)</f>
        <v>#REF!</v>
      </c>
      <c r="O6" s="15" t="e">
        <f>Z6/AVERAGE(Z$3:Z$14)*AVERAGE(#REF!)</f>
        <v>#REF!</v>
      </c>
      <c r="P6" s="15" t="e">
        <f>AA6/AVERAGE(AA$3:AA$14)*AVERAGE(#REF!)</f>
        <v>#REF!</v>
      </c>
      <c r="Q6" s="15" t="e">
        <f>AB6/AVERAGE(AB$3:AB$14)*AVERAGE(#REF!)</f>
        <v>#REF!</v>
      </c>
      <c r="R6" s="15" t="e">
        <f>AC6/AVERAGE(AC$3:AC$14)*AVERAGE(#REF!)</f>
        <v>#REF!</v>
      </c>
      <c r="S6" s="15" t="e">
        <f>AD6/AVERAGE(AD$3:AD$14)*AVERAGE(#REF!)</f>
        <v>#REF!</v>
      </c>
      <c r="T6" s="15" t="e">
        <f>AE6/AVERAGE(AE$3:AE$14)*AVERAGE(#REF!)</f>
        <v>#REF!</v>
      </c>
      <c r="U6" s="15" t="e">
        <f>AF6/AVERAGE(AF$3:AF$14)*AVERAGE(#REF!)</f>
        <v>#REF!</v>
      </c>
      <c r="V6" s="15" t="e">
        <f>AG6/AVERAGE(AG$3:AG$14)*AVERAGE(#REF!)</f>
        <v>#REF!</v>
      </c>
      <c r="X6" s="12">
        <v>37165</v>
      </c>
      <c r="Y6" s="19">
        <v>19631.002095</v>
      </c>
      <c r="Z6" s="19">
        <v>8474.3466790000002</v>
      </c>
      <c r="AA6" s="19">
        <v>2925.4307859999999</v>
      </c>
      <c r="AB6" s="19">
        <v>973.96894299999997</v>
      </c>
      <c r="AC6" s="19">
        <v>2131.078168</v>
      </c>
      <c r="AD6" s="19">
        <v>66.184504000000004</v>
      </c>
      <c r="AE6" s="19">
        <v>86.153715000000005</v>
      </c>
      <c r="AF6" s="19">
        <v>881.51244299999996</v>
      </c>
      <c r="AG6" s="19">
        <v>34319.450745000002</v>
      </c>
      <c r="AI6" s="3">
        <v>37165</v>
      </c>
      <c r="AJ6" s="7"/>
      <c r="AK6" s="7"/>
      <c r="AL6" s="7"/>
      <c r="AM6" s="7"/>
      <c r="AN6" s="7"/>
      <c r="AO6" s="7"/>
      <c r="AP6" s="7"/>
      <c r="AQ6" s="7"/>
      <c r="AR6" s="7"/>
      <c r="AS6" s="15"/>
      <c r="AT6" s="15"/>
    </row>
    <row r="7" spans="1:46" hidden="1" x14ac:dyDescent="0.25">
      <c r="A7" s="12">
        <v>37196</v>
      </c>
      <c r="B7" s="15">
        <f>'[1]SEEK SEI SA'!B7</f>
        <v>393.30612244897952</v>
      </c>
      <c r="C7" s="15">
        <f>'[1]SEEK SEI SA'!C7</f>
        <v>218.6462324393359</v>
      </c>
      <c r="D7" s="15">
        <f>'[1]SEEK SEI SA'!D7</f>
        <v>349.90808823529409</v>
      </c>
      <c r="E7" s="15">
        <f>'[1]SEEK SEI SA'!E7</f>
        <v>429.51575710991551</v>
      </c>
      <c r="F7" s="15">
        <f>'[1]SEEK SEI SA'!F7</f>
        <v>283.10168251645945</v>
      </c>
      <c r="G7" s="15">
        <f>'[1]SEEK SEI SA'!G7</f>
        <v>231.55716502845317</v>
      </c>
      <c r="H7" s="15">
        <f>'[1]SEEK SEI SA'!H7</f>
        <v>180.07938007938006</v>
      </c>
      <c r="I7" s="15">
        <f>'[1]SEEK SEI SA'!I7</f>
        <v>96.980854197349018</v>
      </c>
      <c r="J7" s="15">
        <f>'[1]SEEK SEI SA'!J7</f>
        <v>310.12219587816878</v>
      </c>
      <c r="K7" s="15">
        <f t="shared" si="0"/>
        <v>7.4298711144806617</v>
      </c>
      <c r="L7" s="15"/>
      <c r="M7" s="18"/>
      <c r="N7" s="15" t="e">
        <f>Y7/AVERAGE(Y$3:Y$14)*AVERAGE(#REF!)</f>
        <v>#REF!</v>
      </c>
      <c r="O7" s="15" t="e">
        <f>Z7/AVERAGE(Z$3:Z$14)*AVERAGE(#REF!)</f>
        <v>#REF!</v>
      </c>
      <c r="P7" s="15" t="e">
        <f>AA7/AVERAGE(AA$3:AA$14)*AVERAGE(#REF!)</f>
        <v>#REF!</v>
      </c>
      <c r="Q7" s="15" t="e">
        <f>AB7/AVERAGE(AB$3:AB$14)*AVERAGE(#REF!)</f>
        <v>#REF!</v>
      </c>
      <c r="R7" s="15" t="e">
        <f>AC7/AVERAGE(AC$3:AC$14)*AVERAGE(#REF!)</f>
        <v>#REF!</v>
      </c>
      <c r="S7" s="15" t="e">
        <f>AD7/AVERAGE(AD$3:AD$14)*AVERAGE(#REF!)</f>
        <v>#REF!</v>
      </c>
      <c r="T7" s="15" t="e">
        <f>AE7/AVERAGE(AE$3:AE$14)*AVERAGE(#REF!)</f>
        <v>#REF!</v>
      </c>
      <c r="U7" s="15" t="e">
        <f>AF7/AVERAGE(AF$3:AF$14)*AVERAGE(#REF!)</f>
        <v>#REF!</v>
      </c>
      <c r="V7" s="15" t="e">
        <f>AG7/AVERAGE(AG$3:AG$14)*AVERAGE(#REF!)</f>
        <v>#REF!</v>
      </c>
      <c r="X7" s="12">
        <v>37196</v>
      </c>
      <c r="Y7" s="19">
        <v>22474.156720999999</v>
      </c>
      <c r="Z7" s="19">
        <v>8857.0338670000001</v>
      </c>
      <c r="AA7" s="19">
        <v>4469.4062379999996</v>
      </c>
      <c r="AB7" s="19">
        <v>1348.65858</v>
      </c>
      <c r="AC7" s="19">
        <v>2229.9889189999999</v>
      </c>
      <c r="AD7" s="19">
        <v>87.784934000000007</v>
      </c>
      <c r="AE7" s="19">
        <v>106.538308</v>
      </c>
      <c r="AF7" s="19">
        <v>891.03578200000004</v>
      </c>
      <c r="AG7" s="19">
        <v>40357.761919999997</v>
      </c>
      <c r="AI7" s="3">
        <v>37196</v>
      </c>
      <c r="AJ7" s="7"/>
      <c r="AK7" s="7"/>
      <c r="AL7" s="7"/>
      <c r="AM7" s="7"/>
      <c r="AN7" s="7"/>
      <c r="AO7" s="7"/>
      <c r="AP7" s="7"/>
      <c r="AQ7" s="7"/>
      <c r="AR7" s="7"/>
      <c r="AS7" s="15"/>
      <c r="AT7" s="15"/>
    </row>
    <row r="8" spans="1:46" hidden="1" x14ac:dyDescent="0.25">
      <c r="A8" s="12">
        <v>37226</v>
      </c>
      <c r="B8" s="15">
        <f>'[1]SEEK SEI SA'!B8</f>
        <v>290.44897959183669</v>
      </c>
      <c r="C8" s="15">
        <f>'[1]SEEK SEI SA'!C8</f>
        <v>203.49084716900811</v>
      </c>
      <c r="D8" s="15">
        <f>'[1]SEEK SEI SA'!D8</f>
        <v>245.68014705882345</v>
      </c>
      <c r="E8" s="15">
        <f>'[1]SEEK SEI SA'!E8</f>
        <v>328.36279784780936</v>
      </c>
      <c r="F8" s="15">
        <f>'[1]SEEK SEI SA'!F8</f>
        <v>291.22165325530358</v>
      </c>
      <c r="G8" s="15">
        <f>'[1]SEEK SEI SA'!G8</f>
        <v>248.00827728918779</v>
      </c>
      <c r="H8" s="15">
        <f>'[1]SEEK SEI SA'!H8</f>
        <v>185.74938574938577</v>
      </c>
      <c r="I8" s="15">
        <f>'[1]SEEK SEI SA'!I8</f>
        <v>131.6642120765832</v>
      </c>
      <c r="J8" s="15">
        <f>'[1]SEEK SEI SA'!J8</f>
        <v>249.93616633229979</v>
      </c>
      <c r="K8" s="15">
        <f t="shared" si="0"/>
        <v>-19.407198306280861</v>
      </c>
      <c r="L8" s="15"/>
      <c r="M8" s="18"/>
      <c r="N8" s="15" t="e">
        <f>Y8/AVERAGE(Y$3:Y$14)*AVERAGE(#REF!)</f>
        <v>#REF!</v>
      </c>
      <c r="O8" s="15" t="e">
        <f>Z8/AVERAGE(Z$3:Z$14)*AVERAGE(#REF!)</f>
        <v>#REF!</v>
      </c>
      <c r="P8" s="15" t="e">
        <f>AA8/AVERAGE(AA$3:AA$14)*AVERAGE(#REF!)</f>
        <v>#REF!</v>
      </c>
      <c r="Q8" s="15" t="e">
        <f>AB8/AVERAGE(AB$3:AB$14)*AVERAGE(#REF!)</f>
        <v>#REF!</v>
      </c>
      <c r="R8" s="15" t="e">
        <f>AC8/AVERAGE(AC$3:AC$14)*AVERAGE(#REF!)</f>
        <v>#REF!</v>
      </c>
      <c r="S8" s="15" t="e">
        <f>AD8/AVERAGE(AD$3:AD$14)*AVERAGE(#REF!)</f>
        <v>#REF!</v>
      </c>
      <c r="T8" s="15" t="e">
        <f>AE8/AVERAGE(AE$3:AE$14)*AVERAGE(#REF!)</f>
        <v>#REF!</v>
      </c>
      <c r="U8" s="15" t="e">
        <f>AF8/AVERAGE(AF$3:AF$14)*AVERAGE(#REF!)</f>
        <v>#REF!</v>
      </c>
      <c r="V8" s="15" t="e">
        <f>AG8/AVERAGE(AG$3:AG$14)*AVERAGE(#REF!)</f>
        <v>#REF!</v>
      </c>
      <c r="X8" s="12">
        <v>37226</v>
      </c>
      <c r="Y8" s="19">
        <v>16216.126195999999</v>
      </c>
      <c r="Z8" s="19">
        <v>8222.1005789999999</v>
      </c>
      <c r="AA8" s="19">
        <v>3429.033653</v>
      </c>
      <c r="AB8" s="19">
        <v>1068.197598</v>
      </c>
      <c r="AC8" s="19">
        <v>2442.2035980000001</v>
      </c>
      <c r="AD8" s="19">
        <v>59.956356</v>
      </c>
      <c r="AE8" s="19">
        <v>102.997651</v>
      </c>
      <c r="AF8" s="19">
        <v>629.83790999999997</v>
      </c>
      <c r="AG8" s="19">
        <v>32033.094323000001</v>
      </c>
      <c r="AI8" s="3">
        <v>37226</v>
      </c>
      <c r="AJ8" s="7"/>
      <c r="AK8" s="7"/>
      <c r="AL8" s="7"/>
      <c r="AM8" s="7"/>
      <c r="AN8" s="7"/>
      <c r="AO8" s="7"/>
      <c r="AP8" s="7"/>
      <c r="AQ8" s="7"/>
      <c r="AR8" s="7"/>
      <c r="AS8" s="15"/>
      <c r="AT8" s="15"/>
    </row>
    <row r="9" spans="1:46" hidden="1" x14ac:dyDescent="0.25">
      <c r="A9" s="12">
        <v>37257</v>
      </c>
      <c r="B9" s="15">
        <f>'[1]SEEK SEI SA'!B9</f>
        <v>269.87755102040813</v>
      </c>
      <c r="C9" s="15">
        <f>'[1]SEEK SEI SA'!C9</f>
        <v>197.1902937420179</v>
      </c>
      <c r="D9" s="15">
        <f>'[1]SEEK SEI SA'!D9</f>
        <v>262.77573529411757</v>
      </c>
      <c r="E9" s="15">
        <f>'[1]SEEK SEI SA'!E9</f>
        <v>367.71714066102999</v>
      </c>
      <c r="F9" s="15">
        <f>'[1]SEEK SEI SA'!F9</f>
        <v>222.5310899780541</v>
      </c>
      <c r="G9" s="15">
        <f>'[1]SEEK SEI SA'!G9</f>
        <v>314.1231246766684</v>
      </c>
      <c r="H9" s="15">
        <f>'[1]SEEK SEI SA'!H9</f>
        <v>212.51181251181254</v>
      </c>
      <c r="I9" s="15">
        <f>'[1]SEEK SEI SA'!I9</f>
        <v>159.2783505154639</v>
      </c>
      <c r="J9" s="15">
        <f>'[1]SEEK SEI SA'!J9</f>
        <v>239.2121101586722</v>
      </c>
      <c r="K9" s="15">
        <f t="shared" si="0"/>
        <v>-4.2907180385289081</v>
      </c>
      <c r="L9" s="15"/>
      <c r="M9" s="18"/>
      <c r="N9" s="15" t="e">
        <f>Y9/AVERAGE(Y$3:Y$14)*AVERAGE(#REF!)</f>
        <v>#REF!</v>
      </c>
      <c r="O9" s="15" t="e">
        <f>Z9/AVERAGE(Z$3:Z$14)*AVERAGE(#REF!)</f>
        <v>#REF!</v>
      </c>
      <c r="P9" s="15" t="e">
        <f>AA9/AVERAGE(AA$3:AA$14)*AVERAGE(#REF!)</f>
        <v>#REF!</v>
      </c>
      <c r="Q9" s="15" t="e">
        <f>AB9/AVERAGE(AB$3:AB$14)*AVERAGE(#REF!)</f>
        <v>#REF!</v>
      </c>
      <c r="R9" s="15" t="e">
        <f>AC9/AVERAGE(AC$3:AC$14)*AVERAGE(#REF!)</f>
        <v>#REF!</v>
      </c>
      <c r="S9" s="15" t="e">
        <f>AD9/AVERAGE(AD$3:AD$14)*AVERAGE(#REF!)</f>
        <v>#REF!</v>
      </c>
      <c r="T9" s="15" t="e">
        <f>AE9/AVERAGE(AE$3:AE$14)*AVERAGE(#REF!)</f>
        <v>#REF!</v>
      </c>
      <c r="U9" s="15" t="e">
        <f>AF9/AVERAGE(AF$3:AF$14)*AVERAGE(#REF!)</f>
        <v>#REF!</v>
      </c>
      <c r="V9" s="15" t="e">
        <f>AG9/AVERAGE(AG$3:AG$14)*AVERAGE(#REF!)</f>
        <v>#REF!</v>
      </c>
      <c r="X9" s="12">
        <v>37257</v>
      </c>
      <c r="Y9" s="19">
        <v>15449.662036</v>
      </c>
      <c r="Z9" s="19">
        <v>8051.3291749999999</v>
      </c>
      <c r="AA9" s="19">
        <v>3559.177494</v>
      </c>
      <c r="AB9" s="19">
        <v>1190.264306</v>
      </c>
      <c r="AC9" s="19">
        <v>1884.991947</v>
      </c>
      <c r="AD9" s="19">
        <v>73.005725999999996</v>
      </c>
      <c r="AE9" s="19">
        <v>112.784679</v>
      </c>
      <c r="AF9" s="19">
        <v>884.56617100000005</v>
      </c>
      <c r="AG9" s="19">
        <v>30845.245662000001</v>
      </c>
      <c r="AI9" s="3">
        <v>37257</v>
      </c>
      <c r="AJ9" s="6">
        <f>'[1]SEEK SEI TREND'!B9</f>
        <v>293.26542427673894</v>
      </c>
      <c r="AK9" s="6">
        <f>'[1]SEEK SEI TREND'!C9</f>
        <v>196.74260335511767</v>
      </c>
      <c r="AL9" s="6">
        <f>'[1]SEEK SEI TREND'!D9</f>
        <v>266.54069536343201</v>
      </c>
      <c r="AM9" s="6">
        <f>'[1]SEEK SEI TREND'!E9</f>
        <v>363.30194200203209</v>
      </c>
      <c r="AN9" s="6">
        <f>'[1]SEEK SEI TREND'!F9</f>
        <v>267.25944811756636</v>
      </c>
      <c r="AO9" s="6">
        <f>'[1]SEEK SEI TREND'!G9</f>
        <v>261.23088919631437</v>
      </c>
      <c r="AP9" s="6">
        <f>'[1]SEEK SEI TREND'!H9</f>
        <v>180.80980320127142</v>
      </c>
      <c r="AQ9" s="6">
        <f>'[1]SEEK SEI TREND'!I9</f>
        <v>153.29326558995751</v>
      </c>
      <c r="AR9" s="6">
        <f>'[1]SEEK SEI TREND'!J9</f>
        <v>251.53070458386733</v>
      </c>
      <c r="AS9" s="15"/>
      <c r="AT9" s="15"/>
    </row>
    <row r="10" spans="1:46" hidden="1" x14ac:dyDescent="0.25">
      <c r="A10" s="12">
        <v>37288</v>
      </c>
      <c r="B10" s="15">
        <f>'[1]SEEK SEI SA'!B10</f>
        <v>294.12244897959181</v>
      </c>
      <c r="C10" s="15">
        <f>'[1]SEEK SEI SA'!C10</f>
        <v>193.27373350361853</v>
      </c>
      <c r="D10" s="15">
        <f>'[1]SEEK SEI SA'!D10</f>
        <v>263.32720588235293</v>
      </c>
      <c r="E10" s="15">
        <f>'[1]SEEK SEI SA'!E10</f>
        <v>363.72021521906231</v>
      </c>
      <c r="F10" s="15">
        <f>'[1]SEEK SEI SA'!F10</f>
        <v>295.39136795903443</v>
      </c>
      <c r="G10" s="15">
        <f>'[1]SEEK SEI SA'!G10</f>
        <v>248.31867563372992</v>
      </c>
      <c r="H10" s="15">
        <f>'[1]SEEK SEI SA'!H10</f>
        <v>184.61538461538464</v>
      </c>
      <c r="I10" s="15">
        <f>'[1]SEEK SEI SA'!I10</f>
        <v>172.09131075110454</v>
      </c>
      <c r="J10" s="15">
        <f>'[1]SEEK SEI SA'!J10</f>
        <v>253.21904067116537</v>
      </c>
      <c r="K10" s="15">
        <f t="shared" si="0"/>
        <v>5.8554437328453872</v>
      </c>
      <c r="L10" s="15"/>
      <c r="M10" s="18"/>
      <c r="N10" s="15" t="e">
        <f>Y10/AVERAGE(Y$3:Y$14)*AVERAGE(#REF!)</f>
        <v>#REF!</v>
      </c>
      <c r="O10" s="15" t="e">
        <f>Z10/AVERAGE(Z$3:Z$14)*AVERAGE(#REF!)</f>
        <v>#REF!</v>
      </c>
      <c r="P10" s="15" t="e">
        <f>AA10/AVERAGE(AA$3:AA$14)*AVERAGE(#REF!)</f>
        <v>#REF!</v>
      </c>
      <c r="Q10" s="15" t="e">
        <f>AB10/AVERAGE(AB$3:AB$14)*AVERAGE(#REF!)</f>
        <v>#REF!</v>
      </c>
      <c r="R10" s="15" t="e">
        <f>AC10/AVERAGE(AC$3:AC$14)*AVERAGE(#REF!)</f>
        <v>#REF!</v>
      </c>
      <c r="S10" s="15" t="e">
        <f>AD10/AVERAGE(AD$3:AD$14)*AVERAGE(#REF!)</f>
        <v>#REF!</v>
      </c>
      <c r="T10" s="15" t="e">
        <f>AE10/AVERAGE(AE$3:AE$14)*AVERAGE(#REF!)</f>
        <v>#REF!</v>
      </c>
      <c r="U10" s="15" t="e">
        <f>AF10/AVERAGE(AF$3:AF$14)*AVERAGE(#REF!)</f>
        <v>#REF!</v>
      </c>
      <c r="V10" s="15" t="e">
        <f>AG10/AVERAGE(AG$3:AG$14)*AVERAGE(#REF!)</f>
        <v>#REF!</v>
      </c>
      <c r="X10" s="12">
        <v>37288</v>
      </c>
      <c r="Y10" s="19">
        <v>18251.575527000001</v>
      </c>
      <c r="Z10" s="19">
        <v>8084.1152730000003</v>
      </c>
      <c r="AA10" s="19">
        <v>3821.2747429999999</v>
      </c>
      <c r="AB10" s="19">
        <v>1195.1553180000001</v>
      </c>
      <c r="AC10" s="19">
        <v>2508.45973</v>
      </c>
      <c r="AD10" s="19">
        <v>84.820076</v>
      </c>
      <c r="AE10" s="19">
        <v>121.689584</v>
      </c>
      <c r="AF10" s="19">
        <v>880.82617300000004</v>
      </c>
      <c r="AG10" s="19">
        <v>34841.466528999998</v>
      </c>
      <c r="AI10" s="3">
        <v>37288</v>
      </c>
      <c r="AJ10" s="6">
        <f>'[1]SEEK SEI TREND'!B10</f>
        <v>282.15020385991107</v>
      </c>
      <c r="AK10" s="6">
        <f>'[1]SEEK SEI TREND'!C10</f>
        <v>196.20581857338334</v>
      </c>
      <c r="AL10" s="6">
        <f>'[1]SEEK SEI TREND'!D10</f>
        <v>269.33507095306084</v>
      </c>
      <c r="AM10" s="6">
        <f>'[1]SEEK SEI TREND'!E10</f>
        <v>373.38016473396533</v>
      </c>
      <c r="AN10" s="6">
        <f>'[1]SEEK SEI TREND'!F10</f>
        <v>271.21313769179307</v>
      </c>
      <c r="AO10" s="6">
        <f>'[1]SEEK SEI TREND'!G10</f>
        <v>281.36000620500431</v>
      </c>
      <c r="AP10" s="6">
        <f>'[1]SEEK SEI TREND'!H10</f>
        <v>187.96618247976872</v>
      </c>
      <c r="AQ10" s="6">
        <f>'[1]SEEK SEI TREND'!I10</f>
        <v>173.14533876269149</v>
      </c>
      <c r="AR10" s="6">
        <f>'[1]SEEK SEI TREND'!J10</f>
        <v>248.18825878431045</v>
      </c>
      <c r="AS10" s="15">
        <f t="shared" ref="AS10:AS73" si="1">AR10/AR9*100-100</f>
        <v>-1.3288420612849734</v>
      </c>
      <c r="AT10" s="15"/>
    </row>
    <row r="11" spans="1:46" hidden="1" x14ac:dyDescent="0.25">
      <c r="A11" s="12">
        <v>37316</v>
      </c>
      <c r="B11" s="15">
        <f>'[1]SEEK SEI SA'!B11</f>
        <v>273.30612244897952</v>
      </c>
      <c r="C11" s="15">
        <f>'[1]SEEK SEI SA'!C11</f>
        <v>202.97999148573859</v>
      </c>
      <c r="D11" s="15">
        <f>'[1]SEEK SEI SA'!D11</f>
        <v>277.11397058823525</v>
      </c>
      <c r="E11" s="15">
        <f>'[1]SEEK SEI SA'!E11</f>
        <v>376.6333589546503</v>
      </c>
      <c r="F11" s="15">
        <f>'[1]SEEK SEI SA'!F11</f>
        <v>269.27578639356256</v>
      </c>
      <c r="G11" s="15">
        <f>'[1]SEEK SEI SA'!G11</f>
        <v>286.49767201241593</v>
      </c>
      <c r="H11" s="15">
        <f>'[1]SEEK SEI SA'!H11</f>
        <v>171.46097146097148</v>
      </c>
      <c r="I11" s="15">
        <f>'[1]SEEK SEI SA'!I11</f>
        <v>168.9985272459499</v>
      </c>
      <c r="J11" s="15">
        <f>'[1]SEEK SEI SA'!J11</f>
        <v>247.09100857194963</v>
      </c>
      <c r="K11" s="15">
        <f t="shared" si="0"/>
        <v>-2.420051858254098</v>
      </c>
      <c r="L11" s="15"/>
      <c r="M11" s="18"/>
      <c r="N11" s="15" t="e">
        <f>Y11/AVERAGE(Y$3:Y$14)*AVERAGE(#REF!)</f>
        <v>#REF!</v>
      </c>
      <c r="O11" s="15" t="e">
        <f>Z11/AVERAGE(Z$3:Z$14)*AVERAGE(#REF!)</f>
        <v>#REF!</v>
      </c>
      <c r="P11" s="15" t="e">
        <f>AA11/AVERAGE(AA$3:AA$14)*AVERAGE(#REF!)</f>
        <v>#REF!</v>
      </c>
      <c r="Q11" s="15" t="e">
        <f>AB11/AVERAGE(AB$3:AB$14)*AVERAGE(#REF!)</f>
        <v>#REF!</v>
      </c>
      <c r="R11" s="15" t="e">
        <f>AC11/AVERAGE(AC$3:AC$14)*AVERAGE(#REF!)</f>
        <v>#REF!</v>
      </c>
      <c r="S11" s="15" t="e">
        <f>AD11/AVERAGE(AD$3:AD$14)*AVERAGE(#REF!)</f>
        <v>#REF!</v>
      </c>
      <c r="T11" s="15" t="e">
        <f>AE11/AVERAGE(AE$3:AE$14)*AVERAGE(#REF!)</f>
        <v>#REF!</v>
      </c>
      <c r="U11" s="15" t="e">
        <f>AF11/AVERAGE(AF$3:AF$14)*AVERAGE(#REF!)</f>
        <v>#REF!</v>
      </c>
      <c r="V11" s="15" t="e">
        <f>AG11/AVERAGE(AG$3:AG$14)*AVERAGE(#REF!)</f>
        <v>#REF!</v>
      </c>
      <c r="X11" s="12">
        <v>37316</v>
      </c>
      <c r="Y11" s="19">
        <v>17877.686392</v>
      </c>
      <c r="Z11" s="19">
        <v>8822.0088489999998</v>
      </c>
      <c r="AA11" s="19">
        <v>4183.8562190000002</v>
      </c>
      <c r="AB11" s="19">
        <v>1247.3524709999999</v>
      </c>
      <c r="AC11" s="19">
        <v>2339.1417339999998</v>
      </c>
      <c r="AD11" s="19">
        <v>95.223004000000003</v>
      </c>
      <c r="AE11" s="19">
        <v>116.257919</v>
      </c>
      <c r="AF11" s="19">
        <v>800.44423800000004</v>
      </c>
      <c r="AG11" s="19">
        <v>35900.776983000003</v>
      </c>
      <c r="AI11" s="3">
        <v>37316</v>
      </c>
      <c r="AJ11" s="6">
        <f>'[1]SEEK SEI TREND'!B11</f>
        <v>276.39029600275285</v>
      </c>
      <c r="AK11" s="6">
        <f>'[1]SEEK SEI TREND'!C11</f>
        <v>196.25518983462752</v>
      </c>
      <c r="AL11" s="6">
        <f>'[1]SEEK SEI TREND'!D11</f>
        <v>271.67782471577192</v>
      </c>
      <c r="AM11" s="6">
        <f>'[1]SEEK SEI TREND'!E11</f>
        <v>379.62977685159018</v>
      </c>
      <c r="AN11" s="6">
        <f>'[1]SEEK SEI TREND'!F11</f>
        <v>270.82916284225547</v>
      </c>
      <c r="AO11" s="6">
        <f>'[1]SEEK SEI TREND'!G11</f>
        <v>300.40335122114328</v>
      </c>
      <c r="AP11" s="6">
        <f>'[1]SEEK SEI TREND'!H11</f>
        <v>194.73982036262117</v>
      </c>
      <c r="AQ11" s="6">
        <f>'[1]SEEK SEI TREND'!I11</f>
        <v>188.96837705715532</v>
      </c>
      <c r="AR11" s="6">
        <f>'[1]SEEK SEI TREND'!J11</f>
        <v>246.80854479801272</v>
      </c>
      <c r="AS11" s="15">
        <f t="shared" si="1"/>
        <v>-0.55591428581509206</v>
      </c>
      <c r="AT11" s="15"/>
    </row>
    <row r="12" spans="1:46" hidden="1" x14ac:dyDescent="0.25">
      <c r="A12" s="12">
        <v>37347</v>
      </c>
      <c r="B12" s="15">
        <f>'[1]SEEK SEI SA'!B12</f>
        <v>278.69387755102031</v>
      </c>
      <c r="C12" s="15">
        <f>'[1]SEEK SEI SA'!C12</f>
        <v>191.06002554278416</v>
      </c>
      <c r="D12" s="15">
        <f>'[1]SEEK SEI SA'!D12</f>
        <v>270.49632352941171</v>
      </c>
      <c r="E12" s="15">
        <f>'[1]SEEK SEI SA'!E12</f>
        <v>405.53420445810923</v>
      </c>
      <c r="F12" s="15">
        <f>'[1]SEEK SEI SA'!F12</f>
        <v>271.03145574250186</v>
      </c>
      <c r="G12" s="15">
        <f>'[1]SEEK SEI SA'!G12</f>
        <v>304.81117434040357</v>
      </c>
      <c r="H12" s="15">
        <f>'[1]SEEK SEI SA'!H12</f>
        <v>197.54299754299757</v>
      </c>
      <c r="I12" s="15">
        <f>'[1]SEEK SEI SA'!I12</f>
        <v>282.10603829160527</v>
      </c>
      <c r="J12" s="15">
        <f>'[1]SEEK SEI SA'!J12</f>
        <v>249.49844975378434</v>
      </c>
      <c r="K12" s="15">
        <f t="shared" si="0"/>
        <v>0.9743135518157402</v>
      </c>
      <c r="L12" s="15"/>
      <c r="M12" s="18"/>
      <c r="N12" s="15" t="e">
        <f>Y12/AVERAGE(Y$50:Y$51)*AVERAGE(#REF!)</f>
        <v>#REF!</v>
      </c>
      <c r="O12" s="15" t="e">
        <f>Z12/AVERAGE(Z$50:Z$51)*AVERAGE(#REF!)</f>
        <v>#REF!</v>
      </c>
      <c r="P12" s="15" t="e">
        <f>AA12/AVERAGE(AA$50:AA$51)*AVERAGE(#REF!)</f>
        <v>#REF!</v>
      </c>
      <c r="Q12" s="15" t="e">
        <f>AB12/AVERAGE(AB$50:AB$51)*AVERAGE(#REF!)</f>
        <v>#REF!</v>
      </c>
      <c r="R12" s="15" t="e">
        <f>AC12/AVERAGE(AC$50:AC$51)*AVERAGE(#REF!)</f>
        <v>#REF!</v>
      </c>
      <c r="S12" s="15" t="e">
        <f>AD12/AVERAGE(AD$50:AD$51)*AVERAGE(#REF!)</f>
        <v>#REF!</v>
      </c>
      <c r="T12" s="15" t="e">
        <f>AE12/AVERAGE(AE$50:AE$51)*AVERAGE(#REF!)</f>
        <v>#REF!</v>
      </c>
      <c r="U12" s="15" t="e">
        <f>AF12/AVERAGE(AF$50:AF$51)*AVERAGE(#REF!)</f>
        <v>#REF!</v>
      </c>
      <c r="V12" s="15" t="e">
        <f>AG12/AVERAGE(AG$50:AG$51)*AVERAGE(#REF!)</f>
        <v>#REF!</v>
      </c>
      <c r="X12" s="12">
        <v>37347</v>
      </c>
      <c r="Y12" s="19">
        <v>18559.027432999999</v>
      </c>
      <c r="Z12" s="19">
        <v>8996.7059989999998</v>
      </c>
      <c r="AA12" s="19">
        <v>4258.8642799999998</v>
      </c>
      <c r="AB12" s="19">
        <v>1321.5239140000001</v>
      </c>
      <c r="AC12" s="19">
        <v>2413.3794370000001</v>
      </c>
      <c r="AD12" s="19">
        <v>97.370408999999995</v>
      </c>
      <c r="AE12" s="19">
        <v>131.321561</v>
      </c>
      <c r="AF12" s="19">
        <v>1380.2051280000001</v>
      </c>
      <c r="AG12" s="19">
        <v>37162.133178999997</v>
      </c>
      <c r="AI12" s="3">
        <v>37347</v>
      </c>
      <c r="AJ12" s="6">
        <f>'[1]SEEK SEI TREND'!B12</f>
        <v>275.72152521726167</v>
      </c>
      <c r="AK12" s="6">
        <f>'[1]SEEK SEI TREND'!C12</f>
        <v>195.81663683819627</v>
      </c>
      <c r="AL12" s="6">
        <f>'[1]SEEK SEI TREND'!D12</f>
        <v>273.59432246846171</v>
      </c>
      <c r="AM12" s="6">
        <f>'[1]SEEK SEI TREND'!E12</f>
        <v>383.03585853949016</v>
      </c>
      <c r="AN12" s="6">
        <f>'[1]SEEK SEI TREND'!F12</f>
        <v>268.04825408348319</v>
      </c>
      <c r="AO12" s="6">
        <f>'[1]SEEK SEI TREND'!G12</f>
        <v>318.43034143347529</v>
      </c>
      <c r="AP12" s="6">
        <f>'[1]SEEK SEI TREND'!H12</f>
        <v>201.19151986940969</v>
      </c>
      <c r="AQ12" s="6">
        <f>'[1]SEEK SEI TREND'!I12</f>
        <v>199.12265182811001</v>
      </c>
      <c r="AR12" s="6">
        <f>'[1]SEEK SEI TREND'!J12</f>
        <v>246.90181013570918</v>
      </c>
      <c r="AS12" s="15">
        <f t="shared" si="1"/>
        <v>3.778853676755034E-2</v>
      </c>
      <c r="AT12" s="15"/>
    </row>
    <row r="13" spans="1:46" hidden="1" x14ac:dyDescent="0.25">
      <c r="A13" s="12">
        <v>37377</v>
      </c>
      <c r="B13" s="15">
        <f>'[1]SEEK SEI SA'!B13</f>
        <v>282.85714285714278</v>
      </c>
      <c r="C13" s="15">
        <f>'[1]SEEK SEI SA'!C13</f>
        <v>200.42571306939121</v>
      </c>
      <c r="D13" s="15">
        <f>'[1]SEEK SEI SA'!D13</f>
        <v>290.62499999999994</v>
      </c>
      <c r="E13" s="15">
        <f>'[1]SEEK SEI SA'!E13</f>
        <v>372.02152190622604</v>
      </c>
      <c r="F13" s="15">
        <f>'[1]SEEK SEI SA'!F13</f>
        <v>267.5201170446233</v>
      </c>
      <c r="G13" s="15">
        <f>'[1]SEEK SEI SA'!G13</f>
        <v>361.92446973616137</v>
      </c>
      <c r="H13" s="15">
        <f>'[1]SEEK SEI SA'!H13</f>
        <v>194.59459459459461</v>
      </c>
      <c r="I13" s="15">
        <f>'[1]SEEK SEI SA'!I13</f>
        <v>158.17378497790864</v>
      </c>
      <c r="J13" s="15">
        <f>'[1]SEEK SEI SA'!J13</f>
        <v>251.90589093561911</v>
      </c>
      <c r="K13" s="15">
        <f t="shared" si="0"/>
        <v>0.9649122807017676</v>
      </c>
      <c r="L13" s="15"/>
      <c r="M13" s="18"/>
      <c r="N13" s="15" t="e">
        <f>Y13/AVERAGE(Y$50:Y$51)*AVERAGE(#REF!)</f>
        <v>#REF!</v>
      </c>
      <c r="O13" s="15" t="e">
        <f>Z13/AVERAGE(Z$50:Z$51)*AVERAGE(#REF!)</f>
        <v>#REF!</v>
      </c>
      <c r="P13" s="15" t="e">
        <f>AA13/AVERAGE(AA$50:AA$51)*AVERAGE(#REF!)</f>
        <v>#REF!</v>
      </c>
      <c r="Q13" s="15" t="e">
        <f>AB13/AVERAGE(AB$50:AB$51)*AVERAGE(#REF!)</f>
        <v>#REF!</v>
      </c>
      <c r="R13" s="15" t="e">
        <f>AC13/AVERAGE(AC$50:AC$51)*AVERAGE(#REF!)</f>
        <v>#REF!</v>
      </c>
      <c r="S13" s="15" t="e">
        <f>AD13/AVERAGE(AD$50:AD$51)*AVERAGE(#REF!)</f>
        <v>#REF!</v>
      </c>
      <c r="T13" s="15" t="e">
        <f>AE13/AVERAGE(AE$50:AE$51)*AVERAGE(#REF!)</f>
        <v>#REF!</v>
      </c>
      <c r="U13" s="15" t="e">
        <f>AF13/AVERAGE(AF$50:AF$51)*AVERAGE(#REF!)</f>
        <v>#REF!</v>
      </c>
      <c r="V13" s="15" t="e">
        <f>AG13/AVERAGE(AG$50:AG$51)*AVERAGE(#REF!)</f>
        <v>#REF!</v>
      </c>
      <c r="X13" s="12">
        <v>37377</v>
      </c>
      <c r="Y13" s="19">
        <v>18168.049073999999</v>
      </c>
      <c r="Z13" s="19">
        <v>9282.9706920000008</v>
      </c>
      <c r="AA13" s="19">
        <v>4511.2068879999997</v>
      </c>
      <c r="AB13" s="19">
        <v>1226.969173</v>
      </c>
      <c r="AC13" s="19">
        <v>2401.6025330000002</v>
      </c>
      <c r="AD13" s="19">
        <v>110.06907200000001</v>
      </c>
      <c r="AE13" s="19">
        <v>153.52447000000001</v>
      </c>
      <c r="AF13" s="19">
        <v>1149.411877</v>
      </c>
      <c r="AG13" s="19">
        <v>37109.623983999998</v>
      </c>
      <c r="AI13" s="3">
        <v>37377</v>
      </c>
      <c r="AJ13" s="6">
        <f>'[1]SEEK SEI TREND'!B13</f>
        <v>276.05480783663421</v>
      </c>
      <c r="AK13" s="6">
        <f>'[1]SEEK SEI TREND'!C13</f>
        <v>193.92299360088865</v>
      </c>
      <c r="AL13" s="6">
        <f>'[1]SEEK SEI TREND'!D13</f>
        <v>274.79478732462786</v>
      </c>
      <c r="AM13" s="6">
        <f>'[1]SEEK SEI TREND'!E13</f>
        <v>383.31867287552018</v>
      </c>
      <c r="AN13" s="6">
        <f>'[1]SEEK SEI TREND'!F13</f>
        <v>263.77820787221629</v>
      </c>
      <c r="AO13" s="6">
        <f>'[1]SEEK SEI TREND'!G13</f>
        <v>336.16690008931369</v>
      </c>
      <c r="AP13" s="6">
        <f>'[1]SEEK SEI TREND'!H13</f>
        <v>208.41006342912016</v>
      </c>
      <c r="AQ13" s="6">
        <f>'[1]SEEK SEI TREND'!I13</f>
        <v>201.87922008658367</v>
      </c>
      <c r="AR13" s="6">
        <f>'[1]SEEK SEI TREND'!J13</f>
        <v>246.31944910690046</v>
      </c>
      <c r="AS13" s="15">
        <f t="shared" si="1"/>
        <v>-0.23586746022178318</v>
      </c>
      <c r="AT13" s="15"/>
    </row>
    <row r="14" spans="1:46" hidden="1" x14ac:dyDescent="0.25">
      <c r="A14" s="12">
        <v>37408</v>
      </c>
      <c r="B14" s="15">
        <f>'[1]SEEK SEI SA'!B14</f>
        <v>272.5714285714285</v>
      </c>
      <c r="C14" s="15">
        <f>'[1]SEEK SEI SA'!C14</f>
        <v>189.01660280970626</v>
      </c>
      <c r="D14" s="15">
        <f>'[1]SEEK SEI SA'!D14</f>
        <v>276.28676470588232</v>
      </c>
      <c r="E14" s="15">
        <f>'[1]SEEK SEI SA'!E14</f>
        <v>378.47809377402001</v>
      </c>
      <c r="F14" s="15">
        <f>'[1]SEEK SEI SA'!F14</f>
        <v>255.66934893928311</v>
      </c>
      <c r="G14" s="15">
        <f>'[1]SEEK SEI SA'!G14</f>
        <v>357.88929125711331</v>
      </c>
      <c r="H14" s="15">
        <f>'[1]SEEK SEI SA'!H14</f>
        <v>265.3562653562654</v>
      </c>
      <c r="I14" s="15">
        <f>'[1]SEEK SEI SA'!I14</f>
        <v>184.90427098674519</v>
      </c>
      <c r="J14" s="15">
        <f>'[1]SEEK SEI SA'!J14</f>
        <v>242.27612620828012</v>
      </c>
      <c r="K14" s="15">
        <f t="shared" si="0"/>
        <v>-3.822762814943502</v>
      </c>
      <c r="L14" s="15"/>
      <c r="M14" s="18"/>
      <c r="N14" s="15" t="e">
        <f>Y14/AVERAGE(Y$50:Y$51)*AVERAGE(#REF!)</f>
        <v>#REF!</v>
      </c>
      <c r="O14" s="15" t="e">
        <f>Z14/AVERAGE(Z$50:Z$51)*AVERAGE(#REF!)</f>
        <v>#REF!</v>
      </c>
      <c r="P14" s="15" t="e">
        <f>AA14/AVERAGE(AA$50:AA$51)*AVERAGE(#REF!)</f>
        <v>#REF!</v>
      </c>
      <c r="Q14" s="15" t="e">
        <f>AB14/AVERAGE(AB$50:AB$51)*AVERAGE(#REF!)</f>
        <v>#REF!</v>
      </c>
      <c r="R14" s="15" t="e">
        <f>AC14/AVERAGE(AC$50:AC$51)*AVERAGE(#REF!)</f>
        <v>#REF!</v>
      </c>
      <c r="S14" s="15" t="e">
        <f>AD14/AVERAGE(AD$50:AD$51)*AVERAGE(#REF!)</f>
        <v>#REF!</v>
      </c>
      <c r="T14" s="15" t="e">
        <f>AE14/AVERAGE(AE$50:AE$51)*AVERAGE(#REF!)</f>
        <v>#REF!</v>
      </c>
      <c r="U14" s="15" t="e">
        <f>AF14/AVERAGE(AF$50:AF$51)*AVERAGE(#REF!)</f>
        <v>#REF!</v>
      </c>
      <c r="V14" s="15" t="e">
        <f>AG14/AVERAGE(AG$50:AG$51)*AVERAGE(#REF!)</f>
        <v>#REF!</v>
      </c>
      <c r="X14" s="12">
        <v>37408</v>
      </c>
      <c r="Y14" s="19">
        <v>18008.573778999998</v>
      </c>
      <c r="Z14" s="19">
        <v>9163.5882739999997</v>
      </c>
      <c r="AA14" s="19">
        <v>4647.9243200000001</v>
      </c>
      <c r="AB14" s="19">
        <v>1302.0362359999999</v>
      </c>
      <c r="AC14" s="19">
        <v>2551.8079200000002</v>
      </c>
      <c r="AD14" s="19">
        <v>131.681004</v>
      </c>
      <c r="AE14" s="19">
        <v>210.30296200000001</v>
      </c>
      <c r="AF14" s="19">
        <v>996.41014900000005</v>
      </c>
      <c r="AG14" s="19">
        <v>37157.788205999997</v>
      </c>
      <c r="AI14" s="3">
        <v>37408</v>
      </c>
      <c r="AJ14" s="6">
        <f>'[1]SEEK SEI TREND'!B14</f>
        <v>274.13965807898927</v>
      </c>
      <c r="AK14" s="6">
        <f>'[1]SEEK SEI TREND'!C14</f>
        <v>190.17826855838038</v>
      </c>
      <c r="AL14" s="6">
        <f>'[1]SEEK SEI TREND'!D14</f>
        <v>275.20284611817993</v>
      </c>
      <c r="AM14" s="6">
        <f>'[1]SEEK SEI TREND'!E14</f>
        <v>377.57929598002551</v>
      </c>
      <c r="AN14" s="6">
        <f>'[1]SEEK SEI TREND'!F14</f>
        <v>257.42341313538662</v>
      </c>
      <c r="AO14" s="6">
        <f>'[1]SEEK SEI TREND'!G14</f>
        <v>352.2607928034401</v>
      </c>
      <c r="AP14" s="6">
        <f>'[1]SEEK SEI TREND'!H14</f>
        <v>218.06322341838887</v>
      </c>
      <c r="AQ14" s="6">
        <f>'[1]SEEK SEI TREND'!I14</f>
        <v>199.08036909944246</v>
      </c>
      <c r="AR14" s="6">
        <f>'[1]SEEK SEI TREND'!J14</f>
        <v>243.47923496151168</v>
      </c>
      <c r="AS14" s="15">
        <f t="shared" si="1"/>
        <v>-1.1530612607679842</v>
      </c>
      <c r="AT14" s="15"/>
    </row>
    <row r="15" spans="1:46" hidden="1" x14ac:dyDescent="0.25">
      <c r="A15" s="12">
        <v>37438</v>
      </c>
      <c r="B15" s="15">
        <f>'[1]SEEK SEI SA'!B15</f>
        <v>277.46938775510199</v>
      </c>
      <c r="C15" s="15">
        <f>'[1]SEEK SEI SA'!C15</f>
        <v>189.18688803746272</v>
      </c>
      <c r="D15" s="15">
        <f>'[1]SEEK SEI SA'!D15</f>
        <v>269.94485294117646</v>
      </c>
      <c r="E15" s="15">
        <f>'[1]SEEK SEI SA'!E15</f>
        <v>376.94081475787863</v>
      </c>
      <c r="F15" s="15">
        <f>'[1]SEEK SEI SA'!F15</f>
        <v>247.98829553767371</v>
      </c>
      <c r="G15" s="15">
        <f>'[1]SEEK SEI SA'!G15</f>
        <v>367.2012415933782</v>
      </c>
      <c r="H15" s="15">
        <f>'[1]SEEK SEI SA'!H15</f>
        <v>208.42940842940845</v>
      </c>
      <c r="I15" s="15">
        <f>'[1]SEEK SEI SA'!I15</f>
        <v>197.71723122238583</v>
      </c>
      <c r="J15" s="15">
        <f>'[1]SEEK SEI SA'!J15</f>
        <v>243.1515593653109</v>
      </c>
      <c r="K15" s="15">
        <f t="shared" si="0"/>
        <v>0.36133694670279226</v>
      </c>
      <c r="L15" s="15">
        <f t="shared" ref="L15:L78" si="2">J15/J3*100-100</f>
        <v>-51.057268722466958</v>
      </c>
      <c r="M15" s="18"/>
      <c r="N15" s="15" t="e">
        <f>Y15/AVERAGE(Y$50:Y$51)*AVERAGE(#REF!)</f>
        <v>#REF!</v>
      </c>
      <c r="O15" s="15" t="e">
        <f>Z15/AVERAGE(Z$50:Z$51)*AVERAGE(#REF!)</f>
        <v>#REF!</v>
      </c>
      <c r="P15" s="15" t="e">
        <f>AA15/AVERAGE(AA$50:AA$51)*AVERAGE(#REF!)</f>
        <v>#REF!</v>
      </c>
      <c r="Q15" s="15" t="e">
        <f>AB15/AVERAGE(AB$50:AB$51)*AVERAGE(#REF!)</f>
        <v>#REF!</v>
      </c>
      <c r="R15" s="15" t="e">
        <f>AC15/AVERAGE(AC$50:AC$51)*AVERAGE(#REF!)</f>
        <v>#REF!</v>
      </c>
      <c r="S15" s="15" t="e">
        <f>AD15/AVERAGE(AD$50:AD$51)*AVERAGE(#REF!)</f>
        <v>#REF!</v>
      </c>
      <c r="T15" s="15" t="e">
        <f>AE15/AVERAGE(AE$50:AE$51)*AVERAGE(#REF!)</f>
        <v>#REF!</v>
      </c>
      <c r="U15" s="15" t="e">
        <f>AF15/AVERAGE(AF$50:AF$51)*AVERAGE(#REF!)</f>
        <v>#REF!</v>
      </c>
      <c r="V15" s="15" t="e">
        <f>AG15/AVERAGE(AG$50:AG$51)*AVERAGE(#REF!)</f>
        <v>#REF!</v>
      </c>
      <c r="X15" s="12">
        <v>37438</v>
      </c>
      <c r="Y15" s="19">
        <v>18033.678607999998</v>
      </c>
      <c r="Z15" s="19">
        <v>9417.0227500000001</v>
      </c>
      <c r="AA15" s="19">
        <v>4746.0332939999998</v>
      </c>
      <c r="AB15" s="19">
        <v>1294.8074710000001</v>
      </c>
      <c r="AC15" s="19">
        <v>2476.14059</v>
      </c>
      <c r="AD15" s="19">
        <v>122.189189</v>
      </c>
      <c r="AE15" s="19">
        <v>184.85056599999999</v>
      </c>
      <c r="AF15" s="19">
        <v>1088.259485</v>
      </c>
      <c r="AG15" s="19">
        <v>37707.062423000003</v>
      </c>
      <c r="AI15" s="3">
        <v>37438</v>
      </c>
      <c r="AJ15" s="6">
        <f>'[1]SEEK SEI TREND'!B15</f>
        <v>268.35279353938176</v>
      </c>
      <c r="AK15" s="6">
        <f>'[1]SEEK SEI TREND'!C15</f>
        <v>184.4874645942086</v>
      </c>
      <c r="AL15" s="6">
        <f>'[1]SEEK SEI TREND'!D15</f>
        <v>274.41016434016484</v>
      </c>
      <c r="AM15" s="6">
        <f>'[1]SEEK SEI TREND'!E15</f>
        <v>365.38073508133857</v>
      </c>
      <c r="AN15" s="6">
        <f>'[1]SEEK SEI TREND'!F15</f>
        <v>249.80692402446186</v>
      </c>
      <c r="AO15" s="6">
        <f>'[1]SEEK SEI TREND'!G15</f>
        <v>365.24865543107791</v>
      </c>
      <c r="AP15" s="6">
        <f>'[1]SEEK SEI TREND'!H15</f>
        <v>228.06736203187955</v>
      </c>
      <c r="AQ15" s="6">
        <f>'[1]SEEK SEI TREND'!I15</f>
        <v>194.40181837870827</v>
      </c>
      <c r="AR15" s="6">
        <f>'[1]SEEK SEI TREND'!J15</f>
        <v>237.82157567336415</v>
      </c>
      <c r="AS15" s="15">
        <f t="shared" si="1"/>
        <v>-2.3236721969501275</v>
      </c>
      <c r="AT15" s="15"/>
    </row>
    <row r="16" spans="1:46" hidden="1" x14ac:dyDescent="0.25">
      <c r="A16" s="12">
        <v>37469</v>
      </c>
      <c r="B16" s="15">
        <f>'[1]SEEK SEI SA'!B16</f>
        <v>261.06122448979585</v>
      </c>
      <c r="C16" s="15">
        <f>'[1]SEEK SEI SA'!C16</f>
        <v>181.69433801617711</v>
      </c>
      <c r="D16" s="15">
        <f>'[1]SEEK SEI SA'!D16</f>
        <v>270.77205882352933</v>
      </c>
      <c r="E16" s="15">
        <f>'[1]SEEK SEI SA'!E16</f>
        <v>361.56802459646428</v>
      </c>
      <c r="F16" s="15">
        <f>'[1]SEEK SEI SA'!F16</f>
        <v>240.52670080468178</v>
      </c>
      <c r="G16" s="15">
        <f>'[1]SEEK SEI SA'!G16</f>
        <v>365.02845318158302</v>
      </c>
      <c r="H16" s="15">
        <f>'[1]SEEK SEI SA'!H16</f>
        <v>232.24343224343227</v>
      </c>
      <c r="I16" s="15">
        <f>'[1]SEEK SEI SA'!I16</f>
        <v>198.60088365243004</v>
      </c>
      <c r="J16" s="15">
        <f>'[1]SEEK SEI SA'!J16</f>
        <v>232.20864490242556</v>
      </c>
      <c r="K16" s="15">
        <f t="shared" si="0"/>
        <v>-4.5004500450045271</v>
      </c>
      <c r="L16" s="15">
        <f t="shared" si="2"/>
        <v>-36.428999400838855</v>
      </c>
      <c r="M16" s="18"/>
      <c r="N16" s="15" t="e">
        <f>Y16/AVERAGE(Y$50:Y$51)*AVERAGE(#REF!)</f>
        <v>#REF!</v>
      </c>
      <c r="O16" s="15" t="e">
        <f>Z16/AVERAGE(Z$50:Z$51)*AVERAGE(#REF!)</f>
        <v>#REF!</v>
      </c>
      <c r="P16" s="15" t="e">
        <f>AA16/AVERAGE(AA$50:AA$51)*AVERAGE(#REF!)</f>
        <v>#REF!</v>
      </c>
      <c r="Q16" s="15" t="e">
        <f>AB16/AVERAGE(AB$50:AB$51)*AVERAGE(#REF!)</f>
        <v>#REF!</v>
      </c>
      <c r="R16" s="15" t="e">
        <f>AC16/AVERAGE(AC$50:AC$51)*AVERAGE(#REF!)</f>
        <v>#REF!</v>
      </c>
      <c r="S16" s="15" t="e">
        <f>AD16/AVERAGE(AD$50:AD$51)*AVERAGE(#REF!)</f>
        <v>#REF!</v>
      </c>
      <c r="T16" s="15" t="e">
        <f>AE16/AVERAGE(AE$50:AE$51)*AVERAGE(#REF!)</f>
        <v>#REF!</v>
      </c>
      <c r="U16" s="15" t="e">
        <f>AF16/AVERAGE(AF$50:AF$51)*AVERAGE(#REF!)</f>
        <v>#REF!</v>
      </c>
      <c r="V16" s="15" t="e">
        <f>AG16/AVERAGE(AG$50:AG$51)*AVERAGE(#REF!)</f>
        <v>#REF!</v>
      </c>
      <c r="X16" s="12">
        <v>37469</v>
      </c>
      <c r="Y16" s="19">
        <v>17665.728167000001</v>
      </c>
      <c r="Z16" s="19">
        <v>9543.618434</v>
      </c>
      <c r="AA16" s="19">
        <v>4735.800604</v>
      </c>
      <c r="AB16" s="19">
        <v>1311.046758</v>
      </c>
      <c r="AC16" s="19">
        <v>2248.7671129999999</v>
      </c>
      <c r="AD16" s="19">
        <v>121.93179499999999</v>
      </c>
      <c r="AE16" s="19">
        <v>179.64733100000001</v>
      </c>
      <c r="AF16" s="19">
        <v>1168.4533839999999</v>
      </c>
      <c r="AG16" s="19">
        <v>37463.563209</v>
      </c>
      <c r="AI16" s="3">
        <v>37469</v>
      </c>
      <c r="AJ16" s="6">
        <f>'[1]SEEK SEI TREND'!B16</f>
        <v>262.04983106124581</v>
      </c>
      <c r="AK16" s="6">
        <f>'[1]SEEK SEI TREND'!C16</f>
        <v>178.33801863765112</v>
      </c>
      <c r="AL16" s="6">
        <f>'[1]SEEK SEI TREND'!D16</f>
        <v>278.00880175465284</v>
      </c>
      <c r="AM16" s="6">
        <f>'[1]SEEK SEI TREND'!E16</f>
        <v>353.49884007141645</v>
      </c>
      <c r="AN16" s="6">
        <f>'[1]SEEK SEI TREND'!F16</f>
        <v>243.78582955709885</v>
      </c>
      <c r="AO16" s="6">
        <f>'[1]SEEK SEI TREND'!G16</f>
        <v>374.0839382477555</v>
      </c>
      <c r="AP16" s="6">
        <f>'[1]SEEK SEI TREND'!H16</f>
        <v>237.10001359370989</v>
      </c>
      <c r="AQ16" s="6">
        <f>'[1]SEEK SEI TREND'!I16</f>
        <v>191.37450783143655</v>
      </c>
      <c r="AR16" s="6">
        <f>'[1]SEEK SEI TREND'!J16</f>
        <v>232.3027197281732</v>
      </c>
      <c r="AS16" s="15">
        <f t="shared" si="1"/>
        <v>-2.320586738005133</v>
      </c>
      <c r="AT16" s="15"/>
    </row>
    <row r="17" spans="1:46" hidden="1" x14ac:dyDescent="0.25">
      <c r="A17" s="12">
        <v>37500</v>
      </c>
      <c r="B17" s="15">
        <f>'[1]SEEK SEI SA'!B17</f>
        <v>239.26530612244892</v>
      </c>
      <c r="C17" s="15">
        <f>'[1]SEEK SEI SA'!C17</f>
        <v>161.7709663686675</v>
      </c>
      <c r="D17" s="15">
        <f>'[1]SEEK SEI SA'!D17</f>
        <v>274.63235294117641</v>
      </c>
      <c r="E17" s="15">
        <f>'[1]SEEK SEI SA'!E17</f>
        <v>318.21675634127598</v>
      </c>
      <c r="F17" s="15">
        <f>'[1]SEEK SEI SA'!F17</f>
        <v>241.18507681053401</v>
      </c>
      <c r="G17" s="15">
        <f>'[1]SEEK SEI SA'!G17</f>
        <v>357.88929125711331</v>
      </c>
      <c r="H17" s="15">
        <f>'[1]SEEK SEI SA'!H17</f>
        <v>225.89302589302588</v>
      </c>
      <c r="I17" s="15">
        <f>'[1]SEEK SEI SA'!I17</f>
        <v>192.8571428571428</v>
      </c>
      <c r="J17" s="15">
        <f>'[1]SEEK SEI SA'!J17</f>
        <v>215.13769834032459</v>
      </c>
      <c r="K17" s="15">
        <f t="shared" si="0"/>
        <v>-7.3515551366635066</v>
      </c>
      <c r="L17" s="15">
        <f t="shared" si="2"/>
        <v>-33.715441672285905</v>
      </c>
      <c r="M17" s="18"/>
      <c r="N17" s="15" t="e">
        <f>Y17/AVERAGE(Y$50:Y$51)*AVERAGE(#REF!)</f>
        <v>#REF!</v>
      </c>
      <c r="O17" s="15" t="e">
        <f>Z17/AVERAGE(Z$50:Z$51)*AVERAGE(#REF!)</f>
        <v>#REF!</v>
      </c>
      <c r="P17" s="15" t="e">
        <f>AA17/AVERAGE(AA$50:AA$51)*AVERAGE(#REF!)</f>
        <v>#REF!</v>
      </c>
      <c r="Q17" s="15" t="e">
        <f>AB17/AVERAGE(AB$50:AB$51)*AVERAGE(#REF!)</f>
        <v>#REF!</v>
      </c>
      <c r="R17" s="15" t="e">
        <f>AC17/AVERAGE(AC$50:AC$51)*AVERAGE(#REF!)</f>
        <v>#REF!</v>
      </c>
      <c r="S17" s="15" t="e">
        <f>AD17/AVERAGE(AD$50:AD$51)*AVERAGE(#REF!)</f>
        <v>#REF!</v>
      </c>
      <c r="T17" s="15" t="e">
        <f>AE17/AVERAGE(AE$50:AE$51)*AVERAGE(#REF!)</f>
        <v>#REF!</v>
      </c>
      <c r="U17" s="15" t="e">
        <f>AF17/AVERAGE(AF$50:AF$51)*AVERAGE(#REF!)</f>
        <v>#REF!</v>
      </c>
      <c r="V17" s="15" t="e">
        <f>AG17/AVERAGE(AG$50:AG$51)*AVERAGE(#REF!)</f>
        <v>#REF!</v>
      </c>
      <c r="X17" s="12">
        <v>37500</v>
      </c>
      <c r="Y17" s="19">
        <v>17553.119607000001</v>
      </c>
      <c r="Z17" s="19">
        <v>9340.4614070000007</v>
      </c>
      <c r="AA17" s="19">
        <v>4896.3194110000004</v>
      </c>
      <c r="AB17" s="19">
        <v>1283.0922330000001</v>
      </c>
      <c r="AC17" s="19">
        <v>2452.7843309999998</v>
      </c>
      <c r="AD17" s="19">
        <v>148.85882000000001</v>
      </c>
      <c r="AE17" s="19">
        <v>191.35117600000001</v>
      </c>
      <c r="AF17" s="19">
        <v>1279.9356459999999</v>
      </c>
      <c r="AG17" s="19">
        <v>37145.576087000001</v>
      </c>
      <c r="AI17" s="3">
        <v>37500</v>
      </c>
      <c r="AJ17" s="6">
        <f>'[1]SEEK SEI TREND'!B17</f>
        <v>256.71363324004011</v>
      </c>
      <c r="AK17" s="6">
        <f>'[1]SEEK SEI TREND'!C17</f>
        <v>173.5542839145451</v>
      </c>
      <c r="AL17" s="6">
        <f>'[1]SEEK SEI TREND'!D17</f>
        <v>286.07899154334916</v>
      </c>
      <c r="AM17" s="6">
        <f>'[1]SEEK SEI TREND'!E17</f>
        <v>344.48817221618424</v>
      </c>
      <c r="AN17" s="6">
        <f>'[1]SEEK SEI TREND'!F17</f>
        <v>241.33620613163265</v>
      </c>
      <c r="AO17" s="6">
        <f>'[1]SEEK SEI TREND'!G17</f>
        <v>382.29882439552443</v>
      </c>
      <c r="AP17" s="6">
        <f>'[1]SEEK SEI TREND'!H17</f>
        <v>244.09576399958331</v>
      </c>
      <c r="AQ17" s="6">
        <f>'[1]SEEK SEI TREND'!I17</f>
        <v>194.27984045464632</v>
      </c>
      <c r="AR17" s="6">
        <f>'[1]SEEK SEI TREND'!J17</f>
        <v>228.51605944461153</v>
      </c>
      <c r="AS17" s="15">
        <f t="shared" si="1"/>
        <v>-1.6300542189056699</v>
      </c>
      <c r="AT17" s="15"/>
    </row>
    <row r="18" spans="1:46" hidden="1" x14ac:dyDescent="0.25">
      <c r="A18" s="12">
        <v>37530</v>
      </c>
      <c r="B18" s="15">
        <f>'[1]SEEK SEI SA'!B18</f>
        <v>261.5510204081632</v>
      </c>
      <c r="C18" s="15">
        <f>'[1]SEEK SEI SA'!C18</f>
        <v>169.77437207322265</v>
      </c>
      <c r="D18" s="15">
        <f>'[1]SEEK SEI SA'!D18</f>
        <v>282.35294117647049</v>
      </c>
      <c r="E18" s="15">
        <f>'[1]SEEK SEI SA'!E18</f>
        <v>326.21060722521145</v>
      </c>
      <c r="F18" s="15">
        <f>'[1]SEEK SEI SA'!F18</f>
        <v>231.74835405998536</v>
      </c>
      <c r="G18" s="15">
        <f>'[1]SEEK SEI SA'!G18</f>
        <v>418.41696844283501</v>
      </c>
      <c r="H18" s="15">
        <f>'[1]SEEK SEI SA'!H18</f>
        <v>255.83065583065581</v>
      </c>
      <c r="I18" s="15">
        <f>'[1]SEEK SEI SA'!I18</f>
        <v>202.79823269513992</v>
      </c>
      <c r="J18" s="15">
        <f>'[1]SEEK SEI SA'!J18</f>
        <v>227.8314791172715</v>
      </c>
      <c r="K18" s="15">
        <f t="shared" si="0"/>
        <v>5.9003051881993684</v>
      </c>
      <c r="L18" s="15">
        <f t="shared" si="2"/>
        <v>-21.076573161485982</v>
      </c>
      <c r="M18" s="18"/>
      <c r="N18" s="15" t="e">
        <f>Y18/AVERAGE(Y$50:Y$51)*AVERAGE(#REF!)</f>
        <v>#REF!</v>
      </c>
      <c r="O18" s="15" t="e">
        <f>Z18/AVERAGE(Z$50:Z$51)*AVERAGE(#REF!)</f>
        <v>#REF!</v>
      </c>
      <c r="P18" s="15" t="e">
        <f>AA18/AVERAGE(AA$50:AA$51)*AVERAGE(#REF!)</f>
        <v>#REF!</v>
      </c>
      <c r="Q18" s="15" t="e">
        <f>AB18/AVERAGE(AB$50:AB$51)*AVERAGE(#REF!)</f>
        <v>#REF!</v>
      </c>
      <c r="R18" s="15" t="e">
        <f>AC18/AVERAGE(AC$50:AC$51)*AVERAGE(#REF!)</f>
        <v>#REF!</v>
      </c>
      <c r="S18" s="15" t="e">
        <f>AD18/AVERAGE(AD$50:AD$51)*AVERAGE(#REF!)</f>
        <v>#REF!</v>
      </c>
      <c r="T18" s="15" t="e">
        <f>AE18/AVERAGE(AE$50:AE$51)*AVERAGE(#REF!)</f>
        <v>#REF!</v>
      </c>
      <c r="U18" s="15" t="e">
        <f>AF18/AVERAGE(AF$50:AF$51)*AVERAGE(#REF!)</f>
        <v>#REF!</v>
      </c>
      <c r="V18" s="15" t="e">
        <f>AG18/AVERAGE(AG$50:AG$51)*AVERAGE(#REF!)</f>
        <v>#REF!</v>
      </c>
      <c r="X18" s="12">
        <v>37530</v>
      </c>
      <c r="Y18" s="19">
        <v>18485.958931000001</v>
      </c>
      <c r="Z18" s="19">
        <v>9552.8131649999996</v>
      </c>
      <c r="AA18" s="19">
        <v>5186.9059610000004</v>
      </c>
      <c r="AB18" s="19">
        <v>1344.1929929999999</v>
      </c>
      <c r="AC18" s="19">
        <v>2391.4162139999999</v>
      </c>
      <c r="AD18" s="19">
        <v>145.15738999999999</v>
      </c>
      <c r="AE18" s="19">
        <v>203.763679</v>
      </c>
      <c r="AF18" s="19">
        <v>1267.6246349999999</v>
      </c>
      <c r="AG18" s="19">
        <v>37716.252993000002</v>
      </c>
      <c r="AI18" s="3">
        <v>37530</v>
      </c>
      <c r="AJ18" s="6">
        <f>'[1]SEEK SEI TREND'!B18</f>
        <v>252.53363203515806</v>
      </c>
      <c r="AK18" s="6">
        <f>'[1]SEEK SEI TREND'!C18</f>
        <v>171.27963073701505</v>
      </c>
      <c r="AL18" s="6">
        <f>'[1]SEEK SEI TREND'!D18</f>
        <v>295.38328346713956</v>
      </c>
      <c r="AM18" s="6">
        <f>'[1]SEEK SEI TREND'!E18</f>
        <v>339.07623215805182</v>
      </c>
      <c r="AN18" s="6">
        <f>'[1]SEEK SEI TREND'!F18</f>
        <v>240.35771790728214</v>
      </c>
      <c r="AO18" s="6">
        <f>'[1]SEEK SEI TREND'!G18</f>
        <v>392.49287864210021</v>
      </c>
      <c r="AP18" s="6">
        <f>'[1]SEEK SEI TREND'!H18</f>
        <v>247.36732945613252</v>
      </c>
      <c r="AQ18" s="6">
        <f>'[1]SEEK SEI TREND'!I18</f>
        <v>203.62587311897667</v>
      </c>
      <c r="AR18" s="6">
        <f>'[1]SEEK SEI TREND'!J18</f>
        <v>226.55880094929225</v>
      </c>
      <c r="AS18" s="15">
        <f t="shared" si="1"/>
        <v>-0.85650807215748159</v>
      </c>
      <c r="AT18" s="15"/>
    </row>
    <row r="19" spans="1:46" hidden="1" x14ac:dyDescent="0.25">
      <c r="A19" s="12">
        <v>37561</v>
      </c>
      <c r="B19" s="15">
        <f>'[1]SEEK SEI SA'!B19</f>
        <v>245.38775510204079</v>
      </c>
      <c r="C19" s="15">
        <f>'[1]SEEK SEI SA'!C19</f>
        <v>171.64750957854403</v>
      </c>
      <c r="D19" s="15">
        <f>'[1]SEEK SEI SA'!D19</f>
        <v>325.36764705882348</v>
      </c>
      <c r="E19" s="15">
        <f>'[1]SEEK SEI SA'!E19</f>
        <v>329.28516525749427</v>
      </c>
      <c r="F19" s="15">
        <f>'[1]SEEK SEI SA'!F19</f>
        <v>243.37966349670813</v>
      </c>
      <c r="G19" s="15">
        <f>'[1]SEEK SEI SA'!G19</f>
        <v>367.82203828246247</v>
      </c>
      <c r="H19" s="15">
        <f>'[1]SEEK SEI SA'!H19</f>
        <v>262.86146286146288</v>
      </c>
      <c r="I19" s="15">
        <f>'[1]SEEK SEI SA'!I19</f>
        <v>189.98527245949924</v>
      </c>
      <c r="J19" s="15">
        <f>'[1]SEEK SEI SA'!J19</f>
        <v>226.08061280320985</v>
      </c>
      <c r="K19" s="15">
        <f t="shared" si="0"/>
        <v>-0.76849183477425242</v>
      </c>
      <c r="L19" s="15">
        <f t="shared" si="2"/>
        <v>-27.099505998588569</v>
      </c>
      <c r="M19" s="18"/>
      <c r="N19" s="15" t="e">
        <f>Y19/AVERAGE(Y$50:Y$51)*AVERAGE(#REF!)</f>
        <v>#REF!</v>
      </c>
      <c r="O19" s="15" t="e">
        <f>Z19/AVERAGE(Z$50:Z$51)*AVERAGE(#REF!)</f>
        <v>#REF!</v>
      </c>
      <c r="P19" s="15" t="e">
        <f>AA19/AVERAGE(AA$50:AA$51)*AVERAGE(#REF!)</f>
        <v>#REF!</v>
      </c>
      <c r="Q19" s="15" t="e">
        <f>AB19/AVERAGE(AB$50:AB$51)*AVERAGE(#REF!)</f>
        <v>#REF!</v>
      </c>
      <c r="R19" s="15" t="e">
        <f>AC19/AVERAGE(AC$50:AC$51)*AVERAGE(#REF!)</f>
        <v>#REF!</v>
      </c>
      <c r="S19" s="15" t="e">
        <f>AD19/AVERAGE(AD$50:AD$51)*AVERAGE(#REF!)</f>
        <v>#REF!</v>
      </c>
      <c r="T19" s="15" t="e">
        <f>AE19/AVERAGE(AE$50:AE$51)*AVERAGE(#REF!)</f>
        <v>#REF!</v>
      </c>
      <c r="U19" s="15" t="e">
        <f>AF19/AVERAGE(AF$50:AF$51)*AVERAGE(#REF!)</f>
        <v>#REF!</v>
      </c>
      <c r="V19" s="15" t="e">
        <f>AG19/AVERAGE(AG$50:AG$51)*AVERAGE(#REF!)</f>
        <v>#REF!</v>
      </c>
      <c r="X19" s="12">
        <v>37561</v>
      </c>
      <c r="Y19" s="19">
        <v>17871.239247000001</v>
      </c>
      <c r="Z19" s="19">
        <v>9446.9018350000006</v>
      </c>
      <c r="AA19" s="19">
        <v>4958.985893</v>
      </c>
      <c r="AB19" s="19">
        <v>1236.289401</v>
      </c>
      <c r="AC19" s="19">
        <v>2314.1699709999998</v>
      </c>
      <c r="AD19" s="19">
        <v>127.87459</v>
      </c>
      <c r="AE19" s="19">
        <v>223.33669499999999</v>
      </c>
      <c r="AF19" s="19">
        <v>1242.846806</v>
      </c>
      <c r="AG19" s="19">
        <v>37345.123996000002</v>
      </c>
      <c r="AI19" s="3">
        <v>37561</v>
      </c>
      <c r="AJ19" s="6">
        <f>'[1]SEEK SEI TREND'!B19</f>
        <v>249.06308170019065</v>
      </c>
      <c r="AK19" s="6">
        <f>'[1]SEEK SEI TREND'!C19</f>
        <v>171.01626059513643</v>
      </c>
      <c r="AL19" s="6">
        <f>'[1]SEEK SEI TREND'!D19</f>
        <v>301.18764409001739</v>
      </c>
      <c r="AM19" s="6">
        <f>'[1]SEEK SEI TREND'!E19</f>
        <v>334.91095246472639</v>
      </c>
      <c r="AN19" s="6">
        <f>'[1]SEEK SEI TREND'!F19</f>
        <v>239.72566325215428</v>
      </c>
      <c r="AO19" s="6">
        <f>'[1]SEEK SEI TREND'!G19</f>
        <v>401.802875417677</v>
      </c>
      <c r="AP19" s="6">
        <f>'[1]SEEK SEI TREND'!H19</f>
        <v>244.06377435122172</v>
      </c>
      <c r="AQ19" s="6">
        <f>'[1]SEEK SEI TREND'!I19</f>
        <v>215.66892402077761</v>
      </c>
      <c r="AR19" s="6">
        <f>'[1]SEEK SEI TREND'!J19</f>
        <v>225.40852845103646</v>
      </c>
      <c r="AS19" s="15">
        <f t="shared" si="1"/>
        <v>-0.50771477136888166</v>
      </c>
      <c r="AT19" s="15"/>
    </row>
    <row r="20" spans="1:46" hidden="1" x14ac:dyDescent="0.25">
      <c r="A20" s="12">
        <v>37591</v>
      </c>
      <c r="B20" s="15">
        <f>'[1]SEEK SEI SA'!B20</f>
        <v>241.95918367346937</v>
      </c>
      <c r="C20" s="15">
        <f>'[1]SEEK SEI SA'!C20</f>
        <v>168.07151979565771</v>
      </c>
      <c r="D20" s="15">
        <f>'[1]SEEK SEI SA'!D20</f>
        <v>310.20220588235293</v>
      </c>
      <c r="E20" s="15">
        <f>'[1]SEEK SEI SA'!E20</f>
        <v>355.41890853189858</v>
      </c>
      <c r="F20" s="15">
        <f>'[1]SEEK SEI SA'!F20</f>
        <v>245.35479151426483</v>
      </c>
      <c r="G20" s="15">
        <f>'[1]SEEK SEI SA'!G20</f>
        <v>413.76099327470268</v>
      </c>
      <c r="H20" s="15">
        <f>'[1]SEEK SEI SA'!H20</f>
        <v>237.23303723303721</v>
      </c>
      <c r="I20" s="15">
        <f>'[1]SEEK SEI SA'!I20</f>
        <v>217.82032400589094</v>
      </c>
      <c r="J20" s="15">
        <f>'[1]SEEK SEI SA'!J20</f>
        <v>222.79773846434429</v>
      </c>
      <c r="K20" s="15">
        <f t="shared" si="0"/>
        <v>-1.4520813165537163</v>
      </c>
      <c r="L20" s="15">
        <f t="shared" si="2"/>
        <v>-10.858143607705784</v>
      </c>
      <c r="M20" s="18"/>
      <c r="N20" s="15" t="e">
        <f>Y20/AVERAGE(Y$50:Y$51)*AVERAGE(#REF!)</f>
        <v>#REF!</v>
      </c>
      <c r="O20" s="15" t="e">
        <f>Z20/AVERAGE(Z$50:Z$51)*AVERAGE(#REF!)</f>
        <v>#REF!</v>
      </c>
      <c r="P20" s="15" t="e">
        <f>AA20/AVERAGE(AA$50:AA$51)*AVERAGE(#REF!)</f>
        <v>#REF!</v>
      </c>
      <c r="Q20" s="15" t="e">
        <f>AB20/AVERAGE(AB$50:AB$51)*AVERAGE(#REF!)</f>
        <v>#REF!</v>
      </c>
      <c r="R20" s="15" t="e">
        <f>AC20/AVERAGE(AC$50:AC$51)*AVERAGE(#REF!)</f>
        <v>#REF!</v>
      </c>
      <c r="S20" s="15" t="e">
        <f>AD20/AVERAGE(AD$50:AD$51)*AVERAGE(#REF!)</f>
        <v>#REF!</v>
      </c>
      <c r="T20" s="15" t="e">
        <f>AE20/AVERAGE(AE$50:AE$51)*AVERAGE(#REF!)</f>
        <v>#REF!</v>
      </c>
      <c r="U20" s="15" t="e">
        <f>AF20/AVERAGE(AF$50:AF$51)*AVERAGE(#REF!)</f>
        <v>#REF!</v>
      </c>
      <c r="V20" s="15" t="e">
        <f>AG20/AVERAGE(AG$50:AG$51)*AVERAGE(#REF!)</f>
        <v>#REF!</v>
      </c>
      <c r="X20" s="12">
        <v>37591</v>
      </c>
      <c r="Y20" s="19">
        <v>18497.041125</v>
      </c>
      <c r="Z20" s="19">
        <v>10125.945338</v>
      </c>
      <c r="AA20" s="19">
        <v>5327.4158509999997</v>
      </c>
      <c r="AB20" s="19">
        <v>1431.8378970000001</v>
      </c>
      <c r="AC20" s="19">
        <v>2453.8189349999998</v>
      </c>
      <c r="AD20" s="19">
        <v>147.66174100000001</v>
      </c>
      <c r="AE20" s="19">
        <v>223.93148400000001</v>
      </c>
      <c r="AF20" s="19">
        <v>1445.176269</v>
      </c>
      <c r="AG20" s="19">
        <v>39378.136574999997</v>
      </c>
      <c r="AI20" s="3">
        <v>37591</v>
      </c>
      <c r="AJ20" s="6">
        <f>'[1]SEEK SEI TREND'!B20</f>
        <v>244.76079518128881</v>
      </c>
      <c r="AK20" s="6">
        <f>'[1]SEEK SEI TREND'!C20</f>
        <v>171.16113971002892</v>
      </c>
      <c r="AL20" s="6">
        <f>'[1]SEEK SEI TREND'!D20</f>
        <v>299.49337295057302</v>
      </c>
      <c r="AM20" s="6">
        <f>'[1]SEEK SEI TREND'!E20</f>
        <v>328.07078462257317</v>
      </c>
      <c r="AN20" s="6">
        <f>'[1]SEEK SEI TREND'!F20</f>
        <v>237.69711687723873</v>
      </c>
      <c r="AO20" s="6">
        <f>'[1]SEEK SEI TREND'!G20</f>
        <v>404.29878133403963</v>
      </c>
      <c r="AP20" s="6">
        <f>'[1]SEEK SEI TREND'!H20</f>
        <v>234.45326722643514</v>
      </c>
      <c r="AQ20" s="6">
        <f>'[1]SEEK SEI TREND'!I20</f>
        <v>224.46616671460066</v>
      </c>
      <c r="AR20" s="6">
        <f>'[1]SEEK SEI TREND'!J20</f>
        <v>223.10995384898317</v>
      </c>
      <c r="AS20" s="15">
        <f t="shared" si="1"/>
        <v>-1.0197371935519328</v>
      </c>
      <c r="AT20" s="15"/>
    </row>
    <row r="21" spans="1:46" hidden="1" x14ac:dyDescent="0.25">
      <c r="A21" s="12">
        <v>37622</v>
      </c>
      <c r="B21" s="15">
        <f>'[1]SEEK SEI SA'!B21</f>
        <v>257.14285714285711</v>
      </c>
      <c r="C21" s="15">
        <f>'[1]SEEK SEI SA'!C21</f>
        <v>178.9697743720732</v>
      </c>
      <c r="D21" s="15">
        <f>'[1]SEEK SEI SA'!D21</f>
        <v>313.5110294117647</v>
      </c>
      <c r="E21" s="15">
        <f>'[1]SEEK SEI SA'!E21</f>
        <v>338.50883935434285</v>
      </c>
      <c r="F21" s="15">
        <f>'[1]SEEK SEI SA'!F21</f>
        <v>241.18507681053401</v>
      </c>
      <c r="G21" s="15">
        <f>'[1]SEEK SEI SA'!G21</f>
        <v>403.51784790481122</v>
      </c>
      <c r="H21" s="15">
        <f>'[1]SEEK SEI SA'!H21</f>
        <v>231.78983178983179</v>
      </c>
      <c r="I21" s="15">
        <f>'[1]SEEK SEI SA'!I21</f>
        <v>273.04860088365245</v>
      </c>
      <c r="J21" s="15">
        <f>'[1]SEEK SEI SA'!J21</f>
        <v>233.74065292722955</v>
      </c>
      <c r="K21" s="15">
        <f t="shared" si="0"/>
        <v>4.9115913555991995</v>
      </c>
      <c r="L21" s="15">
        <f t="shared" si="2"/>
        <v>-2.2872827081427403</v>
      </c>
      <c r="M21" s="18"/>
      <c r="N21" s="15" t="e">
        <f>Y21/AVERAGE(Y$50:Y$51)*AVERAGE(#REF!)</f>
        <v>#REF!</v>
      </c>
      <c r="O21" s="15" t="e">
        <f>Z21/AVERAGE(Z$50:Z$51)*AVERAGE(#REF!)</f>
        <v>#REF!</v>
      </c>
      <c r="P21" s="15" t="e">
        <f>AA21/AVERAGE(AA$50:AA$51)*AVERAGE(#REF!)</f>
        <v>#REF!</v>
      </c>
      <c r="Q21" s="15" t="e">
        <f>AB21/AVERAGE(AB$50:AB$51)*AVERAGE(#REF!)</f>
        <v>#REF!</v>
      </c>
      <c r="R21" s="15" t="e">
        <f>AC21/AVERAGE(AC$50:AC$51)*AVERAGE(#REF!)</f>
        <v>#REF!</v>
      </c>
      <c r="S21" s="15" t="e">
        <f>AD21/AVERAGE(AD$50:AD$51)*AVERAGE(#REF!)</f>
        <v>#REF!</v>
      </c>
      <c r="T21" s="15" t="e">
        <f>AE21/AVERAGE(AE$50:AE$51)*AVERAGE(#REF!)</f>
        <v>#REF!</v>
      </c>
      <c r="U21" s="15" t="e">
        <f>AF21/AVERAGE(AF$50:AF$51)*AVERAGE(#REF!)</f>
        <v>#REF!</v>
      </c>
      <c r="V21" s="15" t="e">
        <f>AG21/AVERAGE(AG$50:AG$51)*AVERAGE(#REF!)</f>
        <v>#REF!</v>
      </c>
      <c r="X21" s="12">
        <v>37622</v>
      </c>
      <c r="Y21" s="19">
        <v>18885.042323000001</v>
      </c>
      <c r="Z21" s="19">
        <v>10718.080684</v>
      </c>
      <c r="AA21" s="19">
        <v>5783.4131770000004</v>
      </c>
      <c r="AB21" s="19">
        <v>1489.0482239999999</v>
      </c>
      <c r="AC21" s="19">
        <v>2813.8878319999999</v>
      </c>
      <c r="AD21" s="19">
        <v>147.02963</v>
      </c>
      <c r="AE21" s="19">
        <v>211.067679</v>
      </c>
      <c r="AF21" s="19">
        <v>1423.743962</v>
      </c>
      <c r="AG21" s="19">
        <v>41252.482527</v>
      </c>
      <c r="AI21" s="3">
        <v>37622</v>
      </c>
      <c r="AJ21" s="6">
        <f>'[1]SEEK SEI TREND'!B21</f>
        <v>238.6396677793106</v>
      </c>
      <c r="AK21" s="6">
        <f>'[1]SEEK SEI TREND'!C21</f>
        <v>169.69600497117528</v>
      </c>
      <c r="AL21" s="6">
        <f>'[1]SEEK SEI TREND'!D21</f>
        <v>288.55960300658461</v>
      </c>
      <c r="AM21" s="6">
        <f>'[1]SEEK SEI TREND'!E21</f>
        <v>315.84083410225941</v>
      </c>
      <c r="AN21" s="6">
        <f>'[1]SEEK SEI TREND'!F21</f>
        <v>233.4233384919053</v>
      </c>
      <c r="AO21" s="6">
        <f>'[1]SEEK SEI TREND'!G21</f>
        <v>391.82983553885089</v>
      </c>
      <c r="AP21" s="6">
        <f>'[1]SEEK SEI TREND'!H21</f>
        <v>219.29266954939024</v>
      </c>
      <c r="AQ21" s="6">
        <f>'[1]SEEK SEI TREND'!I21</f>
        <v>230.05434954054431</v>
      </c>
      <c r="AR21" s="6">
        <f>'[1]SEEK SEI TREND'!J21</f>
        <v>218.28445782042269</v>
      </c>
      <c r="AS21" s="15">
        <f t="shared" si="1"/>
        <v>-2.1628331436197215</v>
      </c>
      <c r="AT21" s="15">
        <f t="shared" ref="AT21:AT84" si="3">AR21/AR9*100-100</f>
        <v>-13.2175699258853</v>
      </c>
    </row>
    <row r="22" spans="1:46" hidden="1" x14ac:dyDescent="0.25">
      <c r="A22" s="12">
        <v>37653</v>
      </c>
      <c r="B22" s="15">
        <f>'[1]SEEK SEI SA'!B22</f>
        <v>226.28571428571425</v>
      </c>
      <c r="C22" s="15">
        <f>'[1]SEEK SEI SA'!C22</f>
        <v>171.81779480630058</v>
      </c>
      <c r="D22" s="15">
        <f>'[1]SEEK SEI SA'!D22</f>
        <v>248.98897058823519</v>
      </c>
      <c r="E22" s="15">
        <f>'[1]SEEK SEI SA'!E22</f>
        <v>279.47732513451194</v>
      </c>
      <c r="F22" s="15">
        <f>'[1]SEEK SEI SA'!F22</f>
        <v>219.89758595464522</v>
      </c>
      <c r="G22" s="15">
        <f>'[1]SEEK SEI SA'!G22</f>
        <v>421.21055354371435</v>
      </c>
      <c r="H22" s="15">
        <f>'[1]SEEK SEI SA'!H22</f>
        <v>193.23379323379325</v>
      </c>
      <c r="I22" s="15">
        <f>'[1]SEEK SEI SA'!I22</f>
        <v>241.89985272459498</v>
      </c>
      <c r="J22" s="15">
        <f>'[1]SEEK SEI SA'!J22</f>
        <v>208.3530913733357</v>
      </c>
      <c r="K22" s="15">
        <f t="shared" si="0"/>
        <v>-10.861423220973791</v>
      </c>
      <c r="L22" s="15">
        <f t="shared" si="2"/>
        <v>-17.718236819360428</v>
      </c>
      <c r="M22" s="18"/>
      <c r="N22" s="15" t="e">
        <f>Y22/AVERAGE(Y$50:Y$51)*AVERAGE(#REF!)</f>
        <v>#REF!</v>
      </c>
      <c r="O22" s="15" t="e">
        <f>Z22/AVERAGE(Z$50:Z$51)*AVERAGE(#REF!)</f>
        <v>#REF!</v>
      </c>
      <c r="P22" s="15" t="e">
        <f>AA22/AVERAGE(AA$50:AA$51)*AVERAGE(#REF!)</f>
        <v>#REF!</v>
      </c>
      <c r="Q22" s="15" t="e">
        <f>AB22/AVERAGE(AB$50:AB$51)*AVERAGE(#REF!)</f>
        <v>#REF!</v>
      </c>
      <c r="R22" s="15" t="e">
        <f>AC22/AVERAGE(AC$50:AC$51)*AVERAGE(#REF!)</f>
        <v>#REF!</v>
      </c>
      <c r="S22" s="15" t="e">
        <f>AD22/AVERAGE(AD$50:AD$51)*AVERAGE(#REF!)</f>
        <v>#REF!</v>
      </c>
      <c r="T22" s="15" t="e">
        <f>AE22/AVERAGE(AE$50:AE$51)*AVERAGE(#REF!)</f>
        <v>#REF!</v>
      </c>
      <c r="U22" s="15" t="e">
        <f>AF22/AVERAGE(AF$50:AF$51)*AVERAGE(#REF!)</f>
        <v>#REF!</v>
      </c>
      <c r="V22" s="15" t="e">
        <f>AG22/AVERAGE(AG$50:AG$51)*AVERAGE(#REF!)</f>
        <v>#REF!</v>
      </c>
      <c r="X22" s="12">
        <v>37653</v>
      </c>
      <c r="Y22" s="19">
        <v>18732.996854000001</v>
      </c>
      <c r="Z22" s="19">
        <v>11249.186916000001</v>
      </c>
      <c r="AA22" s="19">
        <v>5820.1346679999997</v>
      </c>
      <c r="AB22" s="19">
        <v>1344.3156429999999</v>
      </c>
      <c r="AC22" s="19">
        <v>2654.2844559999999</v>
      </c>
      <c r="AD22" s="19">
        <v>151.27427299999999</v>
      </c>
      <c r="AE22" s="19">
        <v>177.804056</v>
      </c>
      <c r="AF22" s="19">
        <v>1344.9654459999999</v>
      </c>
      <c r="AG22" s="19">
        <v>41381.304125000002</v>
      </c>
      <c r="AI22" s="3">
        <v>37653</v>
      </c>
      <c r="AJ22" s="6">
        <f>'[1]SEEK SEI TREND'!B22</f>
        <v>231.26431946119311</v>
      </c>
      <c r="AK22" s="6">
        <f>'[1]SEEK SEI TREND'!C22</f>
        <v>165.6642456305369</v>
      </c>
      <c r="AL22" s="6">
        <f>'[1]SEEK SEI TREND'!D22</f>
        <v>271.94471722398708</v>
      </c>
      <c r="AM22" s="6">
        <f>'[1]SEEK SEI TREND'!E22</f>
        <v>297.29972318662101</v>
      </c>
      <c r="AN22" s="6">
        <f>'[1]SEEK SEI TREND'!F22</f>
        <v>227.71596618577118</v>
      </c>
      <c r="AO22" s="6">
        <f>'[1]SEEK SEI TREND'!G22</f>
        <v>364.68989375486552</v>
      </c>
      <c r="AP22" s="6">
        <f>'[1]SEEK SEI TREND'!H22</f>
        <v>200.9719029927148</v>
      </c>
      <c r="AQ22" s="6">
        <f>'[1]SEEK SEI TREND'!I22</f>
        <v>231.54332144116219</v>
      </c>
      <c r="AR22" s="6">
        <f>'[1]SEEK SEI TREND'!J22</f>
        <v>211.17571248004069</v>
      </c>
      <c r="AS22" s="15">
        <f t="shared" si="1"/>
        <v>-3.2566429196851914</v>
      </c>
      <c r="AT22" s="15">
        <f t="shared" si="3"/>
        <v>-14.913093184007437</v>
      </c>
    </row>
    <row r="23" spans="1:46" hidden="1" x14ac:dyDescent="0.25">
      <c r="A23" s="12">
        <v>37681</v>
      </c>
      <c r="B23" s="15">
        <f>'[1]SEEK SEI SA'!B23</f>
        <v>221.38775510204076</v>
      </c>
      <c r="C23" s="15">
        <f>'[1]SEEK SEI SA'!C23</f>
        <v>159.89782886334609</v>
      </c>
      <c r="D23" s="15">
        <f>'[1]SEEK SEI SA'!D23</f>
        <v>241.54411764705878</v>
      </c>
      <c r="E23" s="15">
        <f>'[1]SEEK SEI SA'!E23</f>
        <v>279.16986933128362</v>
      </c>
      <c r="F23" s="15">
        <f>'[1]SEEK SEI SA'!F23</f>
        <v>217.9224579370885</v>
      </c>
      <c r="G23" s="15">
        <f>'[1]SEEK SEI SA'!G23</f>
        <v>292.08484221417484</v>
      </c>
      <c r="H23" s="15">
        <f>'[1]SEEK SEI SA'!H23</f>
        <v>152.63655263655264</v>
      </c>
      <c r="I23" s="15">
        <f>'[1]SEEK SEI SA'!I23</f>
        <v>210.53019145802651</v>
      </c>
      <c r="J23" s="15">
        <f>'[1]SEEK SEI SA'!J23</f>
        <v>200.03647638154294</v>
      </c>
      <c r="K23" s="15">
        <f t="shared" si="0"/>
        <v>-3.9915966386554373</v>
      </c>
      <c r="L23" s="15">
        <f t="shared" si="2"/>
        <v>-19.043401240035422</v>
      </c>
      <c r="M23" s="18"/>
      <c r="N23" s="15" t="e">
        <f>Y23/AVERAGE(Y$50:Y$51)*AVERAGE(#REF!)</f>
        <v>#REF!</v>
      </c>
      <c r="O23" s="15" t="e">
        <f>Z23/AVERAGE(Z$50:Z$51)*AVERAGE(#REF!)</f>
        <v>#REF!</v>
      </c>
      <c r="P23" s="15" t="e">
        <f>AA23/AVERAGE(AA$50:AA$51)*AVERAGE(#REF!)</f>
        <v>#REF!</v>
      </c>
      <c r="Q23" s="15" t="e">
        <f>AB23/AVERAGE(AB$50:AB$51)*AVERAGE(#REF!)</f>
        <v>#REF!</v>
      </c>
      <c r="R23" s="15" t="e">
        <f>AC23/AVERAGE(AC$50:AC$51)*AVERAGE(#REF!)</f>
        <v>#REF!</v>
      </c>
      <c r="S23" s="15" t="e">
        <f>AD23/AVERAGE(AD$50:AD$51)*AVERAGE(#REF!)</f>
        <v>#REF!</v>
      </c>
      <c r="T23" s="15" t="e">
        <f>AE23/AVERAGE(AE$50:AE$51)*AVERAGE(#REF!)</f>
        <v>#REF!</v>
      </c>
      <c r="U23" s="15" t="e">
        <f>AF23/AVERAGE(AF$50:AF$51)*AVERAGE(#REF!)</f>
        <v>#REF!</v>
      </c>
      <c r="V23" s="15" t="e">
        <f>AG23/AVERAGE(AG$50:AG$51)*AVERAGE(#REF!)</f>
        <v>#REF!</v>
      </c>
      <c r="X23" s="12">
        <v>37681</v>
      </c>
      <c r="Y23" s="19">
        <v>18390.65424</v>
      </c>
      <c r="Z23" s="19">
        <v>10776.452834</v>
      </c>
      <c r="AA23" s="19">
        <v>5511.1810439999999</v>
      </c>
      <c r="AB23" s="19">
        <v>1424.5943199999999</v>
      </c>
      <c r="AC23" s="19">
        <v>2602.0415800000001</v>
      </c>
      <c r="AD23" s="19">
        <v>134.506844</v>
      </c>
      <c r="AE23" s="19">
        <v>189.46946399999999</v>
      </c>
      <c r="AF23" s="19">
        <v>1260.5752990000001</v>
      </c>
      <c r="AG23" s="19">
        <v>40563.774022999998</v>
      </c>
      <c r="AI23" s="3">
        <v>37681</v>
      </c>
      <c r="AJ23" s="6">
        <f>'[1]SEEK SEI TREND'!B23</f>
        <v>223.78310489927497</v>
      </c>
      <c r="AK23" s="6">
        <f>'[1]SEEK SEI TREND'!C23</f>
        <v>159.11029582323383</v>
      </c>
      <c r="AL23" s="6">
        <f>'[1]SEEK SEI TREND'!D23</f>
        <v>254.97443428943777</v>
      </c>
      <c r="AM23" s="6">
        <f>'[1]SEEK SEI TREND'!E23</f>
        <v>276.11788341627823</v>
      </c>
      <c r="AN23" s="6">
        <f>'[1]SEEK SEI TREND'!F23</f>
        <v>221.34821860953465</v>
      </c>
      <c r="AO23" s="6">
        <f>'[1]SEEK SEI TREND'!G23</f>
        <v>328.84105201801424</v>
      </c>
      <c r="AP23" s="6">
        <f>'[1]SEEK SEI TREND'!H23</f>
        <v>185.65181082773972</v>
      </c>
      <c r="AQ23" s="6">
        <f>'[1]SEEK SEI TREND'!I23</f>
        <v>229.5387659014514</v>
      </c>
      <c r="AR23" s="6">
        <f>'[1]SEEK SEI TREND'!J23</f>
        <v>202.95347533795919</v>
      </c>
      <c r="AS23" s="15">
        <f t="shared" si="1"/>
        <v>-3.8935524571077877</v>
      </c>
      <c r="AT23" s="15">
        <f t="shared" si="3"/>
        <v>-17.76886189088161</v>
      </c>
    </row>
    <row r="24" spans="1:46" hidden="1" x14ac:dyDescent="0.25">
      <c r="A24" s="12">
        <v>37712</v>
      </c>
      <c r="B24" s="15">
        <f>'[1]SEEK SEI SA'!B24</f>
        <v>207.18367346938771</v>
      </c>
      <c r="C24" s="15">
        <f>'[1]SEEK SEI SA'!C24</f>
        <v>145.93444018731375</v>
      </c>
      <c r="D24" s="15">
        <f>'[1]SEEK SEI SA'!D24</f>
        <v>243.74999999999994</v>
      </c>
      <c r="E24" s="15">
        <f>'[1]SEEK SEI SA'!E24</f>
        <v>251.19139123750966</v>
      </c>
      <c r="F24" s="15">
        <f>'[1]SEEK SEI SA'!F24</f>
        <v>211.33869787856625</v>
      </c>
      <c r="G24" s="15">
        <f>'[1]SEEK SEI SA'!G24</f>
        <v>294.56802897051222</v>
      </c>
      <c r="H24" s="15">
        <f>'[1]SEEK SEI SA'!H24</f>
        <v>173.72897372897373</v>
      </c>
      <c r="I24" s="15">
        <f>'[1]SEEK SEI SA'!I24</f>
        <v>210.53019145802651</v>
      </c>
      <c r="J24" s="15">
        <f>'[1]SEEK SEI SA'!J24</f>
        <v>188.65584534014224</v>
      </c>
      <c r="K24" s="15">
        <f t="shared" si="0"/>
        <v>-5.6892778993435513</v>
      </c>
      <c r="L24" s="15">
        <f t="shared" si="2"/>
        <v>-24.385964912280684</v>
      </c>
      <c r="M24" s="18"/>
      <c r="N24" s="15" t="e">
        <f>Y24/AVERAGE(Y$50:Y$51)*AVERAGE(#REF!)</f>
        <v>#REF!</v>
      </c>
      <c r="O24" s="15" t="e">
        <f>Z24/AVERAGE(Z$50:Z$51)*AVERAGE(#REF!)</f>
        <v>#REF!</v>
      </c>
      <c r="P24" s="15" t="e">
        <f>AA24/AVERAGE(AA$50:AA$51)*AVERAGE(#REF!)</f>
        <v>#REF!</v>
      </c>
      <c r="Q24" s="15" t="e">
        <f>AB24/AVERAGE(AB$50:AB$51)*AVERAGE(#REF!)</f>
        <v>#REF!</v>
      </c>
      <c r="R24" s="15" t="e">
        <f>AC24/AVERAGE(AC$50:AC$51)*AVERAGE(#REF!)</f>
        <v>#REF!</v>
      </c>
      <c r="S24" s="15" t="e">
        <f>AD24/AVERAGE(AD$50:AD$51)*AVERAGE(#REF!)</f>
        <v>#REF!</v>
      </c>
      <c r="T24" s="15" t="e">
        <f>AE24/AVERAGE(AE$50:AE$51)*AVERAGE(#REF!)</f>
        <v>#REF!</v>
      </c>
      <c r="U24" s="15" t="e">
        <f>AF24/AVERAGE(AF$50:AF$51)*AVERAGE(#REF!)</f>
        <v>#REF!</v>
      </c>
      <c r="V24" s="15" t="e">
        <f>AG24/AVERAGE(AG$50:AG$51)*AVERAGE(#REF!)</f>
        <v>#REF!</v>
      </c>
      <c r="X24" s="12">
        <v>37712</v>
      </c>
      <c r="Y24" s="19">
        <v>17962.885375000002</v>
      </c>
      <c r="Z24" s="19">
        <v>10245.463524999999</v>
      </c>
      <c r="AA24" s="19">
        <v>5318.6502339999997</v>
      </c>
      <c r="AB24" s="19">
        <v>1293.1699100000001</v>
      </c>
      <c r="AC24" s="19">
        <v>2694.420697</v>
      </c>
      <c r="AD24" s="19">
        <v>152.84366199999999</v>
      </c>
      <c r="AE24" s="19">
        <v>156.86972600000001</v>
      </c>
      <c r="AF24" s="19">
        <v>1045.3455750000001</v>
      </c>
      <c r="AG24" s="19">
        <v>38964.217494999997</v>
      </c>
      <c r="AI24" s="3">
        <v>37712</v>
      </c>
      <c r="AJ24" s="6">
        <f>'[1]SEEK SEI TREND'!B24</f>
        <v>217.79210475530175</v>
      </c>
      <c r="AK24" s="6">
        <f>'[1]SEEK SEI TREND'!C24</f>
        <v>151.74580610288371</v>
      </c>
      <c r="AL24" s="6">
        <f>'[1]SEEK SEI TREND'!D24</f>
        <v>242.81483367238667</v>
      </c>
      <c r="AM24" s="6">
        <f>'[1]SEEK SEI TREND'!E24</f>
        <v>258.49322635558798</v>
      </c>
      <c r="AN24" s="6">
        <f>'[1]SEEK SEI TREND'!F24</f>
        <v>214.63886733639677</v>
      </c>
      <c r="AO24" s="6">
        <f>'[1]SEEK SEI TREND'!G24</f>
        <v>291.51452689565866</v>
      </c>
      <c r="AP24" s="6">
        <f>'[1]SEEK SEI TREND'!H24</f>
        <v>175.36384916389233</v>
      </c>
      <c r="AQ24" s="6">
        <f>'[1]SEEK SEI TREND'!I24</f>
        <v>225.78025193643646</v>
      </c>
      <c r="AR24" s="6">
        <f>'[1]SEEK SEI TREND'!J24</f>
        <v>195.60806372985456</v>
      </c>
      <c r="AS24" s="15">
        <f t="shared" si="1"/>
        <v>-3.6192588453452146</v>
      </c>
      <c r="AT24" s="15">
        <f t="shared" si="3"/>
        <v>-20.774957614794758</v>
      </c>
    </row>
    <row r="25" spans="1:46" hidden="1" x14ac:dyDescent="0.25">
      <c r="A25" s="12">
        <v>37742</v>
      </c>
      <c r="B25" s="15">
        <f>'[1]SEEK SEI SA'!B25</f>
        <v>214.53061224489795</v>
      </c>
      <c r="C25" s="15">
        <f>'[1]SEEK SEI SA'!C25</f>
        <v>140.65559812686246</v>
      </c>
      <c r="D25" s="15">
        <f>'[1]SEEK SEI SA'!D25</f>
        <v>229.68749999999991</v>
      </c>
      <c r="E25" s="15">
        <f>'[1]SEEK SEI SA'!E25</f>
        <v>233.97386625672561</v>
      </c>
      <c r="F25" s="15">
        <f>'[1]SEEK SEI SA'!F25</f>
        <v>211.1192392099488</v>
      </c>
      <c r="G25" s="15">
        <f>'[1]SEEK SEI SA'!G25</f>
        <v>230.62596999482668</v>
      </c>
      <c r="H25" s="15">
        <f>'[1]SEEK SEI SA'!H25</f>
        <v>210.01701001701002</v>
      </c>
      <c r="I25" s="15">
        <f>'[1]SEEK SEI SA'!I25</f>
        <v>203.90279823269512</v>
      </c>
      <c r="J25" s="15">
        <f>'[1]SEEK SEI SA'!J25</f>
        <v>187.99927047236912</v>
      </c>
      <c r="K25" s="15">
        <f t="shared" si="0"/>
        <v>-0.34802784222738126</v>
      </c>
      <c r="L25" s="15">
        <f t="shared" si="2"/>
        <v>-25.369244135534302</v>
      </c>
      <c r="M25" s="18"/>
      <c r="N25" s="15" t="e">
        <f>Y25/AVERAGE(Y$50:Y$51)*AVERAGE(#REF!)</f>
        <v>#REF!</v>
      </c>
      <c r="O25" s="15" t="e">
        <f>Z25/AVERAGE(Z$50:Z$51)*AVERAGE(#REF!)</f>
        <v>#REF!</v>
      </c>
      <c r="P25" s="15" t="e">
        <f>AA25/AVERAGE(AA$50:AA$51)*AVERAGE(#REF!)</f>
        <v>#REF!</v>
      </c>
      <c r="Q25" s="15" t="e">
        <f>AB25/AVERAGE(AB$50:AB$51)*AVERAGE(#REF!)</f>
        <v>#REF!</v>
      </c>
      <c r="R25" s="15" t="e">
        <f>AC25/AVERAGE(AC$50:AC$51)*AVERAGE(#REF!)</f>
        <v>#REF!</v>
      </c>
      <c r="S25" s="15" t="e">
        <f>AD25/AVERAGE(AD$50:AD$51)*AVERAGE(#REF!)</f>
        <v>#REF!</v>
      </c>
      <c r="T25" s="15" t="e">
        <f>AE25/AVERAGE(AE$50:AE$51)*AVERAGE(#REF!)</f>
        <v>#REF!</v>
      </c>
      <c r="U25" s="15" t="e">
        <f>AF25/AVERAGE(AF$50:AF$51)*AVERAGE(#REF!)</f>
        <v>#REF!</v>
      </c>
      <c r="V25" s="15" t="e">
        <f>AG25/AVERAGE(AG$50:AG$51)*AVERAGE(#REF!)</f>
        <v>#REF!</v>
      </c>
      <c r="X25" s="12">
        <v>37742</v>
      </c>
      <c r="Y25" s="19">
        <v>18588.363438</v>
      </c>
      <c r="Z25" s="19">
        <v>9934.0935169999993</v>
      </c>
      <c r="AA25" s="19">
        <v>5332.1148670000002</v>
      </c>
      <c r="AB25" s="19">
        <v>1333.2829690000001</v>
      </c>
      <c r="AC25" s="19">
        <v>2680.3744259999999</v>
      </c>
      <c r="AD25" s="19">
        <v>109.369975</v>
      </c>
      <c r="AE25" s="19">
        <v>176.49651</v>
      </c>
      <c r="AF25" s="19">
        <v>1236.1615429999999</v>
      </c>
      <c r="AG25" s="19">
        <v>39490.231973000002</v>
      </c>
      <c r="AI25" s="3">
        <v>37742</v>
      </c>
      <c r="AJ25" s="6">
        <f>'[1]SEEK SEI TREND'!B25</f>
        <v>216.15779461662802</v>
      </c>
      <c r="AK25" s="6">
        <f>'[1]SEEK SEI TREND'!C25</f>
        <v>146.98352234155971</v>
      </c>
      <c r="AL25" s="6">
        <f>'[1]SEEK SEI TREND'!D25</f>
        <v>238.39677008598187</v>
      </c>
      <c r="AM25" s="6">
        <f>'[1]SEEK SEI TREND'!E25</f>
        <v>250.13066186453332</v>
      </c>
      <c r="AN25" s="6">
        <f>'[1]SEEK SEI TREND'!F25</f>
        <v>208.61052806055201</v>
      </c>
      <c r="AO25" s="6">
        <f>'[1]SEEK SEI TREND'!G25</f>
        <v>263.13534821306519</v>
      </c>
      <c r="AP25" s="6">
        <f>'[1]SEEK SEI TREND'!H25</f>
        <v>171.94254492777844</v>
      </c>
      <c r="AQ25" s="6">
        <f>'[1]SEEK SEI TREND'!I25</f>
        <v>221.91127157558327</v>
      </c>
      <c r="AR25" s="6">
        <f>'[1]SEEK SEI TREND'!J25</f>
        <v>192.09966693035904</v>
      </c>
      <c r="AS25" s="15">
        <f t="shared" si="1"/>
        <v>-1.7935849538088746</v>
      </c>
      <c r="AT25" s="15">
        <f t="shared" si="3"/>
        <v>-22.011977687158009</v>
      </c>
    </row>
    <row r="26" spans="1:46" hidden="1" x14ac:dyDescent="0.25">
      <c r="A26" s="12">
        <v>37773</v>
      </c>
      <c r="B26" s="15">
        <f>'[1]SEEK SEI SA'!B26</f>
        <v>219.67346938775506</v>
      </c>
      <c r="C26" s="15">
        <f>'[1]SEEK SEI SA'!C26</f>
        <v>146.6155810983397</v>
      </c>
      <c r="D26" s="15">
        <f>'[1]SEEK SEI SA'!D26</f>
        <v>241.54411764705878</v>
      </c>
      <c r="E26" s="15">
        <f>'[1]SEEK SEI SA'!E26</f>
        <v>242.58262874711764</v>
      </c>
      <c r="F26" s="15">
        <f>'[1]SEEK SEI SA'!F26</f>
        <v>208.04681784930509</v>
      </c>
      <c r="G26" s="15">
        <f>'[1]SEEK SEI SA'!G26</f>
        <v>211.0708742886705</v>
      </c>
      <c r="H26" s="15">
        <f>'[1]SEEK SEI SA'!H26</f>
        <v>139.70893970893971</v>
      </c>
      <c r="I26" s="15">
        <f>'[1]SEEK SEI SA'!I26</f>
        <v>242.34167893961705</v>
      </c>
      <c r="J26" s="15">
        <f>'[1]SEEK SEI SA'!J26</f>
        <v>193.90844428232714</v>
      </c>
      <c r="K26" s="15">
        <f t="shared" si="0"/>
        <v>3.1431897555296757</v>
      </c>
      <c r="L26" s="15">
        <f t="shared" si="2"/>
        <v>-19.963866305329731</v>
      </c>
      <c r="M26" s="18"/>
      <c r="N26" s="15" t="e">
        <f>Y26/AVERAGE(Y$50:Y$51)*AVERAGE(#REF!)</f>
        <v>#REF!</v>
      </c>
      <c r="O26" s="15" t="e">
        <f>Z26/AVERAGE(Z$50:Z$51)*AVERAGE(#REF!)</f>
        <v>#REF!</v>
      </c>
      <c r="P26" s="15" t="e">
        <f>AA26/AVERAGE(AA$50:AA$51)*AVERAGE(#REF!)</f>
        <v>#REF!</v>
      </c>
      <c r="Q26" s="15" t="e">
        <f>AB26/AVERAGE(AB$50:AB$51)*AVERAGE(#REF!)</f>
        <v>#REF!</v>
      </c>
      <c r="R26" s="15" t="e">
        <f>AC26/AVERAGE(AC$50:AC$51)*AVERAGE(#REF!)</f>
        <v>#REF!</v>
      </c>
      <c r="S26" s="15" t="e">
        <f>AD26/AVERAGE(AD$50:AD$51)*AVERAGE(#REF!)</f>
        <v>#REF!</v>
      </c>
      <c r="T26" s="15" t="e">
        <f>AE26/AVERAGE(AE$50:AE$51)*AVERAGE(#REF!)</f>
        <v>#REF!</v>
      </c>
      <c r="U26" s="15" t="e">
        <f>AF26/AVERAGE(AF$50:AF$51)*AVERAGE(#REF!)</f>
        <v>#REF!</v>
      </c>
      <c r="V26" s="15" t="e">
        <f>AG26/AVERAGE(AG$50:AG$51)*AVERAGE(#REF!)</f>
        <v>#REF!</v>
      </c>
      <c r="X26" s="12">
        <v>37773</v>
      </c>
      <c r="Y26" s="19">
        <v>19177.005068999999</v>
      </c>
      <c r="Z26" s="19">
        <v>10499.369411</v>
      </c>
      <c r="AA26" s="19">
        <v>5637.918189</v>
      </c>
      <c r="AB26" s="19">
        <v>1385.022735</v>
      </c>
      <c r="AC26" s="19">
        <v>2689.421288</v>
      </c>
      <c r="AD26" s="19">
        <v>171.52940899999999</v>
      </c>
      <c r="AE26" s="19">
        <v>177.012147</v>
      </c>
      <c r="AF26" s="19">
        <v>1348.646506</v>
      </c>
      <c r="AG26" s="19">
        <v>41328.186904000002</v>
      </c>
      <c r="AI26" s="3">
        <v>37773</v>
      </c>
      <c r="AJ26" s="6">
        <f>'[1]SEEK SEI TREND'!B26</f>
        <v>217.83621569021881</v>
      </c>
      <c r="AK26" s="6">
        <f>'[1]SEEK SEI TREND'!C26</f>
        <v>145.73698311800794</v>
      </c>
      <c r="AL26" s="6">
        <f>'[1]SEEK SEI TREND'!D26</f>
        <v>240.33615221695865</v>
      </c>
      <c r="AM26" s="6">
        <f>'[1]SEEK SEI TREND'!E26</f>
        <v>251.85278267457014</v>
      </c>
      <c r="AN26" s="6">
        <f>'[1]SEEK SEI TREND'!F26</f>
        <v>203.95167712742614</v>
      </c>
      <c r="AO26" s="6">
        <f>'[1]SEEK SEI TREND'!G26</f>
        <v>246.34790618718307</v>
      </c>
      <c r="AP26" s="6">
        <f>'[1]SEEK SEI TREND'!H26</f>
        <v>172.74568929089804</v>
      </c>
      <c r="AQ26" s="6">
        <f>'[1]SEEK SEI TREND'!I26</f>
        <v>218.97561050301508</v>
      </c>
      <c r="AR26" s="6">
        <f>'[1]SEEK SEI TREND'!J26</f>
        <v>192.23978386962122</v>
      </c>
      <c r="AS26" s="15">
        <f t="shared" si="1"/>
        <v>7.2939709631555161E-2</v>
      </c>
      <c r="AT26" s="15">
        <f t="shared" si="3"/>
        <v>-21.044690361373199</v>
      </c>
    </row>
    <row r="27" spans="1:46" hidden="1" x14ac:dyDescent="0.25">
      <c r="A27" s="12">
        <v>37803</v>
      </c>
      <c r="B27" s="15">
        <f>'[1]SEEK SEI SA'!B27</f>
        <v>224.08163265306121</v>
      </c>
      <c r="C27" s="15">
        <f>'[1]SEEK SEI SA'!C27</f>
        <v>144.23158790974884</v>
      </c>
      <c r="D27" s="15">
        <f>'[1]SEEK SEI SA'!D27</f>
        <v>258.63970588235287</v>
      </c>
      <c r="E27" s="15">
        <f>'[1]SEEK SEI SA'!E27</f>
        <v>265.02690238278251</v>
      </c>
      <c r="F27" s="15">
        <f>'[1]SEEK SEI SA'!F27</f>
        <v>204.97439648866137</v>
      </c>
      <c r="G27" s="15">
        <f>'[1]SEEK SEI SA'!G27</f>
        <v>303.87997930677705</v>
      </c>
      <c r="H27" s="15">
        <f>'[1]SEEK SEI SA'!H27</f>
        <v>188.69778869778872</v>
      </c>
      <c r="I27" s="15">
        <f>'[1]SEEK SEI SA'!I27</f>
        <v>231.07511045655374</v>
      </c>
      <c r="J27" s="15">
        <f>'[1]SEEK SEI SA'!J27</f>
        <v>196.31588546416191</v>
      </c>
      <c r="K27" s="15">
        <f t="shared" si="0"/>
        <v>1.2415349887133402</v>
      </c>
      <c r="L27" s="15">
        <f t="shared" si="2"/>
        <v>-19.261926192619256</v>
      </c>
      <c r="M27" s="18"/>
      <c r="N27" s="15" t="e">
        <f>Y27/AVERAGE(Y$50:Y$51)*AVERAGE(#REF!)</f>
        <v>#REF!</v>
      </c>
      <c r="O27" s="15" t="e">
        <f>Z27/AVERAGE(Z$50:Z$51)*AVERAGE(#REF!)</f>
        <v>#REF!</v>
      </c>
      <c r="P27" s="15" t="e">
        <f>AA27/AVERAGE(AA$50:AA$51)*AVERAGE(#REF!)</f>
        <v>#REF!</v>
      </c>
      <c r="Q27" s="15" t="e">
        <f>AB27/AVERAGE(AB$50:AB$51)*AVERAGE(#REF!)</f>
        <v>#REF!</v>
      </c>
      <c r="R27" s="15" t="e">
        <f>AC27/AVERAGE(AC$50:AC$51)*AVERAGE(#REF!)</f>
        <v>#REF!</v>
      </c>
      <c r="S27" s="15" t="e">
        <f>AD27/AVERAGE(AD$50:AD$51)*AVERAGE(#REF!)</f>
        <v>#REF!</v>
      </c>
      <c r="T27" s="15" t="e">
        <f>AE27/AVERAGE(AE$50:AE$51)*AVERAGE(#REF!)</f>
        <v>#REF!</v>
      </c>
      <c r="U27" s="15" t="e">
        <f>AF27/AVERAGE(AF$50:AF$51)*AVERAGE(#REF!)</f>
        <v>#REF!</v>
      </c>
      <c r="V27" s="15" t="e">
        <f>AG27/AVERAGE(AG$50:AG$51)*AVERAGE(#REF!)</f>
        <v>#REF!</v>
      </c>
      <c r="X27" s="12">
        <v>37803</v>
      </c>
      <c r="Y27" s="19">
        <v>19823.307172000001</v>
      </c>
      <c r="Z27" s="19">
        <v>11226.720406</v>
      </c>
      <c r="AA27" s="19">
        <v>6321.8409220000003</v>
      </c>
      <c r="AB27" s="19">
        <v>1515.1327690000001</v>
      </c>
      <c r="AC27" s="19">
        <v>2849.3726179999999</v>
      </c>
      <c r="AD27" s="19">
        <v>273.29576400000002</v>
      </c>
      <c r="AE27" s="19">
        <v>181.422845</v>
      </c>
      <c r="AF27" s="19">
        <v>1350.7699150000001</v>
      </c>
      <c r="AG27" s="19">
        <v>43762.255988999997</v>
      </c>
      <c r="AI27" s="3">
        <v>37803</v>
      </c>
      <c r="AJ27" s="6">
        <f>'[1]SEEK SEI TREND'!B27</f>
        <v>220.00451320213742</v>
      </c>
      <c r="AK27" s="6">
        <f>'[1]SEEK SEI TREND'!C27</f>
        <v>147.32826994162698</v>
      </c>
      <c r="AL27" s="6">
        <f>'[1]SEEK SEI TREND'!D27</f>
        <v>244.32354834692535</v>
      </c>
      <c r="AM27" s="6">
        <f>'[1]SEEK SEI TREND'!E27</f>
        <v>259.85652070663576</v>
      </c>
      <c r="AN27" s="6">
        <f>'[1]SEEK SEI TREND'!F27</f>
        <v>199.5661530597516</v>
      </c>
      <c r="AO27" s="6">
        <f>'[1]SEEK SEI TREND'!G27</f>
        <v>243.95814942490864</v>
      </c>
      <c r="AP27" s="6">
        <f>'[1]SEEK SEI TREND'!H27</f>
        <v>174.39621902019036</v>
      </c>
      <c r="AQ27" s="6">
        <f>'[1]SEEK SEI TREND'!I27</f>
        <v>215.32689880721011</v>
      </c>
      <c r="AR27" s="6">
        <f>'[1]SEEK SEI TREND'!J27</f>
        <v>193.98555335974157</v>
      </c>
      <c r="AS27" s="15">
        <f t="shared" si="1"/>
        <v>0.90812081400608236</v>
      </c>
      <c r="AT27" s="15">
        <f t="shared" si="3"/>
        <v>-18.432315146136759</v>
      </c>
    </row>
    <row r="28" spans="1:46" hidden="1" x14ac:dyDescent="0.25">
      <c r="A28" s="12">
        <v>37834</v>
      </c>
      <c r="B28" s="15">
        <f>'[1]SEEK SEI SA'!B28</f>
        <v>213.0612244897959</v>
      </c>
      <c r="C28" s="15">
        <f>'[1]SEEK SEI SA'!C28</f>
        <v>147.46700723712217</v>
      </c>
      <c r="D28" s="15">
        <f>'[1]SEEK SEI SA'!D28</f>
        <v>240.16544117647052</v>
      </c>
      <c r="E28" s="15">
        <f>'[1]SEEK SEI SA'!E28</f>
        <v>283.16679477325135</v>
      </c>
      <c r="F28" s="15">
        <f>'[1]SEEK SEI SA'!F28</f>
        <v>182.15069495245064</v>
      </c>
      <c r="G28" s="15">
        <f>'[1]SEEK SEI SA'!G28</f>
        <v>234.66114847387485</v>
      </c>
      <c r="H28" s="15">
        <f>'[1]SEEK SEI SA'!H28</f>
        <v>175.7701757701758</v>
      </c>
      <c r="I28" s="15">
        <f>'[1]SEEK SEI SA'!I28</f>
        <v>200.14727540500732</v>
      </c>
      <c r="J28" s="15">
        <f>'[1]SEEK SEI SA'!J28</f>
        <v>189.96899507568844</v>
      </c>
      <c r="K28" s="15">
        <f t="shared" si="0"/>
        <v>-3.2329988851728046</v>
      </c>
      <c r="L28" s="15">
        <f t="shared" si="2"/>
        <v>-18.19038642789819</v>
      </c>
      <c r="M28" s="18"/>
      <c r="N28" s="15" t="e">
        <f>Y28/AVERAGE(Y$50:Y$51)*AVERAGE(#REF!)</f>
        <v>#REF!</v>
      </c>
      <c r="O28" s="15" t="e">
        <f>Z28/AVERAGE(Z$50:Z$51)*AVERAGE(#REF!)</f>
        <v>#REF!</v>
      </c>
      <c r="P28" s="15" t="e">
        <f>AA28/AVERAGE(AA$50:AA$51)*AVERAGE(#REF!)</f>
        <v>#REF!</v>
      </c>
      <c r="Q28" s="15" t="e">
        <f>AB28/AVERAGE(AB$50:AB$51)*AVERAGE(#REF!)</f>
        <v>#REF!</v>
      </c>
      <c r="R28" s="15" t="e">
        <f>AC28/AVERAGE(AC$50:AC$51)*AVERAGE(#REF!)</f>
        <v>#REF!</v>
      </c>
      <c r="S28" s="15" t="e">
        <f>AD28/AVERAGE(AD$50:AD$51)*AVERAGE(#REF!)</f>
        <v>#REF!</v>
      </c>
      <c r="T28" s="15" t="e">
        <f>AE28/AVERAGE(AE$50:AE$51)*AVERAGE(#REF!)</f>
        <v>#REF!</v>
      </c>
      <c r="U28" s="15" t="e">
        <f>AF28/AVERAGE(AF$50:AF$51)*AVERAGE(#REF!)</f>
        <v>#REF!</v>
      </c>
      <c r="V28" s="15" t="e">
        <f>AG28/AVERAGE(AG$50:AG$51)*AVERAGE(#REF!)</f>
        <v>#REF!</v>
      </c>
      <c r="X28" s="12">
        <v>37834</v>
      </c>
      <c r="Y28" s="19">
        <v>19735.579102</v>
      </c>
      <c r="Z28" s="19">
        <v>11207.556780999999</v>
      </c>
      <c r="AA28" s="19">
        <v>5840.4353840000003</v>
      </c>
      <c r="AB28" s="19">
        <v>1566.352635</v>
      </c>
      <c r="AC28" s="19">
        <v>2684.9166500000001</v>
      </c>
      <c r="AD28" s="19">
        <v>160.71227099999999</v>
      </c>
      <c r="AE28" s="19">
        <v>195.828033</v>
      </c>
      <c r="AF28" s="19">
        <v>1307.360482</v>
      </c>
      <c r="AG28" s="19">
        <v>42886.599676999998</v>
      </c>
      <c r="AI28" s="3">
        <v>37834</v>
      </c>
      <c r="AJ28" s="6">
        <f>'[1]SEEK SEI TREND'!B28</f>
        <v>219.35902318785233</v>
      </c>
      <c r="AK28" s="6">
        <f>'[1]SEEK SEI TREND'!C28</f>
        <v>149.81828396561886</v>
      </c>
      <c r="AL28" s="6">
        <f>'[1]SEEK SEI TREND'!D28</f>
        <v>247.22490151216107</v>
      </c>
      <c r="AM28" s="6">
        <f>'[1]SEEK SEI TREND'!E28</f>
        <v>268.13661050557289</v>
      </c>
      <c r="AN28" s="6">
        <f>'[1]SEEK SEI TREND'!F28</f>
        <v>194.85131951562971</v>
      </c>
      <c r="AO28" s="6">
        <f>'[1]SEEK SEI TREND'!G28</f>
        <v>254.50862825046116</v>
      </c>
      <c r="AP28" s="6">
        <f>'[1]SEEK SEI TREND'!H28</f>
        <v>172.00085230103318</v>
      </c>
      <c r="AQ28" s="6">
        <f>'[1]SEEK SEI TREND'!I28</f>
        <v>208.19594982375742</v>
      </c>
      <c r="AR28" s="6">
        <f>'[1]SEEK SEI TREND'!J28</f>
        <v>194.67869434365434</v>
      </c>
      <c r="AS28" s="15">
        <f t="shared" si="1"/>
        <v>0.35731577527701575</v>
      </c>
      <c r="AT28" s="15">
        <f t="shared" si="3"/>
        <v>-16.196119196772315</v>
      </c>
    </row>
    <row r="29" spans="1:46" hidden="1" x14ac:dyDescent="0.25">
      <c r="A29" s="12">
        <v>37865</v>
      </c>
      <c r="B29" s="15">
        <f>'[1]SEEK SEI SA'!B29</f>
        <v>222.61224489795916</v>
      </c>
      <c r="C29" s="15">
        <f>'[1]SEEK SEI SA'!C29</f>
        <v>159.21668795232014</v>
      </c>
      <c r="D29" s="15">
        <f>'[1]SEEK SEI SA'!D29</f>
        <v>254.77941176470586</v>
      </c>
      <c r="E29" s="15">
        <f>'[1]SEEK SEI SA'!E29</f>
        <v>274.55803228285936</v>
      </c>
      <c r="F29" s="15">
        <f>'[1]SEEK SEI SA'!F29</f>
        <v>187.4177029992685</v>
      </c>
      <c r="G29" s="15">
        <f>'[1]SEEK SEI SA'!G29</f>
        <v>249.8706673564408</v>
      </c>
      <c r="H29" s="15">
        <f>'[1]SEEK SEI SA'!H29</f>
        <v>158.986958986959</v>
      </c>
      <c r="I29" s="15">
        <f>'[1]SEEK SEI SA'!I29</f>
        <v>201.25184094256258</v>
      </c>
      <c r="J29" s="15">
        <f>'[1]SEEK SEI SA'!J29</f>
        <v>199.81761809228519</v>
      </c>
      <c r="K29" s="15">
        <f t="shared" si="0"/>
        <v>5.184331797235032</v>
      </c>
      <c r="L29" s="15">
        <f t="shared" si="2"/>
        <v>-7.1210579857579006</v>
      </c>
      <c r="M29" s="18"/>
      <c r="N29" s="15" t="e">
        <f>Y29/AVERAGE(Y$50:Y$51)*AVERAGE(#REF!)</f>
        <v>#REF!</v>
      </c>
      <c r="O29" s="15" t="e">
        <f>Z29/AVERAGE(Z$50:Z$51)*AVERAGE(#REF!)</f>
        <v>#REF!</v>
      </c>
      <c r="P29" s="15" t="e">
        <f>AA29/AVERAGE(AA$50:AA$51)*AVERAGE(#REF!)</f>
        <v>#REF!</v>
      </c>
      <c r="Q29" s="15" t="e">
        <f>AB29/AVERAGE(AB$50:AB$51)*AVERAGE(#REF!)</f>
        <v>#REF!</v>
      </c>
      <c r="R29" s="15" t="e">
        <f>AC29/AVERAGE(AC$50:AC$51)*AVERAGE(#REF!)</f>
        <v>#REF!</v>
      </c>
      <c r="S29" s="15" t="e">
        <f>AD29/AVERAGE(AD$50:AD$51)*AVERAGE(#REF!)</f>
        <v>#REF!</v>
      </c>
      <c r="T29" s="15" t="e">
        <f>AE29/AVERAGE(AE$50:AE$51)*AVERAGE(#REF!)</f>
        <v>#REF!</v>
      </c>
      <c r="U29" s="15" t="e">
        <f>AF29/AVERAGE(AF$50:AF$51)*AVERAGE(#REF!)</f>
        <v>#REF!</v>
      </c>
      <c r="V29" s="15" t="e">
        <f>AG29/AVERAGE(AG$50:AG$51)*AVERAGE(#REF!)</f>
        <v>#REF!</v>
      </c>
      <c r="X29" s="12">
        <v>37865</v>
      </c>
      <c r="Y29" s="19">
        <v>20714.582676999999</v>
      </c>
      <c r="Z29" s="19">
        <v>12161.077635</v>
      </c>
      <c r="AA29" s="19">
        <v>6535.9281270000001</v>
      </c>
      <c r="AB29" s="19">
        <v>1526.5206049999999</v>
      </c>
      <c r="AC29" s="19">
        <v>2984.4866959999999</v>
      </c>
      <c r="AD29" s="19">
        <v>171.09163100000001</v>
      </c>
      <c r="AE29" s="19">
        <v>185.09984700000001</v>
      </c>
      <c r="AF29" s="19">
        <v>1302.654998</v>
      </c>
      <c r="AG29" s="19">
        <v>45666.737346000002</v>
      </c>
      <c r="AI29" s="3">
        <v>37865</v>
      </c>
      <c r="AJ29" s="6">
        <f>'[1]SEEK SEI TREND'!B29</f>
        <v>214.09462816626154</v>
      </c>
      <c r="AK29" s="6">
        <f>'[1]SEEK SEI TREND'!C29</f>
        <v>150.78374749153554</v>
      </c>
      <c r="AL29" s="6">
        <f>'[1]SEEK SEI TREND'!D29</f>
        <v>247.50392549802251</v>
      </c>
      <c r="AM29" s="6">
        <f>'[1]SEEK SEI TREND'!E29</f>
        <v>271.47437360522622</v>
      </c>
      <c r="AN29" s="6">
        <f>'[1]SEEK SEI TREND'!F29</f>
        <v>189.88511307115306</v>
      </c>
      <c r="AO29" s="6">
        <f>'[1]SEEK SEI TREND'!G29</f>
        <v>273.31290420402013</v>
      </c>
      <c r="AP29" s="6">
        <f>'[1]SEEK SEI TREND'!H29</f>
        <v>165.18433467675993</v>
      </c>
      <c r="AQ29" s="6">
        <f>'[1]SEEK SEI TREND'!I29</f>
        <v>198.31640210137044</v>
      </c>
      <c r="AR29" s="6">
        <f>'[1]SEEK SEI TREND'!J29</f>
        <v>192.40223194607836</v>
      </c>
      <c r="AS29" s="15">
        <f t="shared" si="1"/>
        <v>-1.1693433661299792</v>
      </c>
      <c r="AT29" s="15">
        <f t="shared" si="3"/>
        <v>-15.803627800297576</v>
      </c>
    </row>
    <row r="30" spans="1:46" hidden="1" x14ac:dyDescent="0.25">
      <c r="A30" s="12">
        <v>37895</v>
      </c>
      <c r="B30" s="15">
        <f>'[1]SEEK SEI SA'!B30</f>
        <v>242.44897959183672</v>
      </c>
      <c r="C30" s="15">
        <f>'[1]SEEK SEI SA'!C30</f>
        <v>169.09323116219664</v>
      </c>
      <c r="D30" s="15">
        <f>'[1]SEEK SEI SA'!D30</f>
        <v>251.19485294117641</v>
      </c>
      <c r="E30" s="15">
        <f>'[1]SEEK SEI SA'!E30</f>
        <v>279.78478093774021</v>
      </c>
      <c r="F30" s="15">
        <f>'[1]SEEK SEI SA'!F30</f>
        <v>203.43818580833948</v>
      </c>
      <c r="G30" s="15">
        <f>'[1]SEEK SEI SA'!G30</f>
        <v>329.64304190377652</v>
      </c>
      <c r="H30" s="15">
        <f>'[1]SEEK SEI SA'!H30</f>
        <v>211.60461160461162</v>
      </c>
      <c r="I30" s="15">
        <f>'[1]SEEK SEI SA'!I30</f>
        <v>187.11340206185568</v>
      </c>
      <c r="J30" s="15">
        <f>'[1]SEEK SEI SA'!J30</f>
        <v>212.51139886923207</v>
      </c>
      <c r="K30" s="15">
        <f t="shared" si="0"/>
        <v>6.3526834611171665</v>
      </c>
      <c r="L30" s="15">
        <f t="shared" si="2"/>
        <v>-6.7243035542747549</v>
      </c>
      <c r="M30" s="18"/>
      <c r="N30" s="15" t="e">
        <f>Y30/AVERAGE(Y$50:Y$51)*AVERAGE(#REF!)</f>
        <v>#REF!</v>
      </c>
      <c r="O30" s="15" t="e">
        <f>Z30/AVERAGE(Z$50:Z$51)*AVERAGE(#REF!)</f>
        <v>#REF!</v>
      </c>
      <c r="P30" s="15" t="e">
        <f>AA30/AVERAGE(AA$50:AA$51)*AVERAGE(#REF!)</f>
        <v>#REF!</v>
      </c>
      <c r="Q30" s="15" t="e">
        <f>AB30/AVERAGE(AB$50:AB$51)*AVERAGE(#REF!)</f>
        <v>#REF!</v>
      </c>
      <c r="R30" s="15" t="e">
        <f>AC30/AVERAGE(AC$50:AC$51)*AVERAGE(#REF!)</f>
        <v>#REF!</v>
      </c>
      <c r="S30" s="15" t="e">
        <f>AD30/AVERAGE(AD$50:AD$51)*AVERAGE(#REF!)</f>
        <v>#REF!</v>
      </c>
      <c r="T30" s="15" t="e">
        <f>AE30/AVERAGE(AE$50:AE$51)*AVERAGE(#REF!)</f>
        <v>#REF!</v>
      </c>
      <c r="U30" s="15" t="e">
        <f>AF30/AVERAGE(AF$50:AF$51)*AVERAGE(#REF!)</f>
        <v>#REF!</v>
      </c>
      <c r="V30" s="15" t="e">
        <f>AG30/AVERAGE(AG$50:AG$51)*AVERAGE(#REF!)</f>
        <v>#REF!</v>
      </c>
      <c r="X30" s="12">
        <v>37895</v>
      </c>
      <c r="Y30" s="19">
        <v>22262.086364999999</v>
      </c>
      <c r="Z30" s="19">
        <v>12368.094317999999</v>
      </c>
      <c r="AA30" s="19">
        <v>6642.9446479999997</v>
      </c>
      <c r="AB30" s="19">
        <v>1577.94631</v>
      </c>
      <c r="AC30" s="19">
        <v>3268.9805569999999</v>
      </c>
      <c r="AD30" s="19">
        <v>202.204714</v>
      </c>
      <c r="AE30" s="19">
        <v>222.64292399999999</v>
      </c>
      <c r="AF30" s="19">
        <v>1264.800062</v>
      </c>
      <c r="AG30" s="19">
        <v>47197.319535000002</v>
      </c>
      <c r="AI30" s="3">
        <v>37895</v>
      </c>
      <c r="AJ30" s="6">
        <f>'[1]SEEK SEI TREND'!B30</f>
        <v>206.59699453412421</v>
      </c>
      <c r="AK30" s="6">
        <f>'[1]SEEK SEI TREND'!C30</f>
        <v>149.67629902810967</v>
      </c>
      <c r="AL30" s="6">
        <f>'[1]SEEK SEI TREND'!D30</f>
        <v>246.01092660134353</v>
      </c>
      <c r="AM30" s="6">
        <f>'[1]SEEK SEI TREND'!E30</f>
        <v>269.71778575967761</v>
      </c>
      <c r="AN30" s="6">
        <f>'[1]SEEK SEI TREND'!F30</f>
        <v>186.06446452541107</v>
      </c>
      <c r="AO30" s="6">
        <f>'[1]SEEK SEI TREND'!G30</f>
        <v>292.41041330464992</v>
      </c>
      <c r="AP30" s="6">
        <f>'[1]SEEK SEI TREND'!H30</f>
        <v>162.79895054290711</v>
      </c>
      <c r="AQ30" s="6">
        <f>'[1]SEEK SEI TREND'!I30</f>
        <v>191.30853791969344</v>
      </c>
      <c r="AR30" s="6">
        <f>'[1]SEEK SEI TREND'!J30</f>
        <v>188.22390103073531</v>
      </c>
      <c r="AS30" s="15">
        <f t="shared" si="1"/>
        <v>-2.1716644724340028</v>
      </c>
      <c r="AT30" s="15">
        <f t="shared" si="3"/>
        <v>-16.920507946692808</v>
      </c>
    </row>
    <row r="31" spans="1:46" hidden="1" x14ac:dyDescent="0.25">
      <c r="A31" s="12">
        <v>37926</v>
      </c>
      <c r="B31" s="15">
        <f>'[1]SEEK SEI SA'!B31</f>
        <v>161.87755102040816</v>
      </c>
      <c r="C31" s="15">
        <f>'[1]SEEK SEI SA'!C31</f>
        <v>127.54363558961259</v>
      </c>
      <c r="D31" s="15">
        <f>'[1]SEEK SEI SA'!D31</f>
        <v>235.47794117647055</v>
      </c>
      <c r="E31" s="15">
        <f>'[1]SEEK SEI SA'!E31</f>
        <v>263.79707916986939</v>
      </c>
      <c r="F31" s="15">
        <f>'[1]SEEK SEI SA'!F31</f>
        <v>178.63935625457208</v>
      </c>
      <c r="G31" s="15">
        <f>'[1]SEEK SEI SA'!G31</f>
        <v>224.41800310398347</v>
      </c>
      <c r="H31" s="15">
        <f>'[1]SEEK SEI SA'!H31</f>
        <v>134.94613494613495</v>
      </c>
      <c r="I31" s="15">
        <f>'[1]SEEK SEI SA'!I31</f>
        <v>186.67157584683355</v>
      </c>
      <c r="J31" s="15">
        <f>'[1]SEEK SEI SA'!J31</f>
        <v>159.10997629035194</v>
      </c>
      <c r="K31" s="15">
        <f t="shared" si="0"/>
        <v>-25.128733264675589</v>
      </c>
      <c r="L31" s="15">
        <f t="shared" si="2"/>
        <v>-29.622458857696031</v>
      </c>
      <c r="M31" s="18"/>
      <c r="N31" s="15" t="e">
        <f>Y31/AVERAGE(Y$50:Y$51)*AVERAGE(#REF!)</f>
        <v>#REF!</v>
      </c>
      <c r="O31" s="15" t="e">
        <f>Z31/AVERAGE(Z$50:Z$51)*AVERAGE(#REF!)</f>
        <v>#REF!</v>
      </c>
      <c r="P31" s="15" t="e">
        <f>AA31/AVERAGE(AA$50:AA$51)*AVERAGE(#REF!)</f>
        <v>#REF!</v>
      </c>
      <c r="Q31" s="15" t="e">
        <f>AB31/AVERAGE(AB$50:AB$51)*AVERAGE(#REF!)</f>
        <v>#REF!</v>
      </c>
      <c r="R31" s="15" t="e">
        <f>AC31/AVERAGE(AC$50:AC$51)*AVERAGE(#REF!)</f>
        <v>#REF!</v>
      </c>
      <c r="S31" s="15" t="e">
        <f>AD31/AVERAGE(AD$50:AD$51)*AVERAGE(#REF!)</f>
        <v>#REF!</v>
      </c>
      <c r="T31" s="15" t="e">
        <f>AE31/AVERAGE(AE$50:AE$51)*AVERAGE(#REF!)</f>
        <v>#REF!</v>
      </c>
      <c r="U31" s="15" t="e">
        <f>AF31/AVERAGE(AF$50:AF$51)*AVERAGE(#REF!)</f>
        <v>#REF!</v>
      </c>
      <c r="V31" s="15" t="e">
        <f>AG31/AVERAGE(AG$50:AG$51)*AVERAGE(#REF!)</f>
        <v>#REF!</v>
      </c>
      <c r="X31" s="12">
        <v>37926</v>
      </c>
      <c r="Y31" s="19">
        <v>19230.195109</v>
      </c>
      <c r="Z31" s="19">
        <v>11877.298015</v>
      </c>
      <c r="AA31" s="19">
        <v>6738.061283</v>
      </c>
      <c r="AB31" s="19">
        <v>1610.761432</v>
      </c>
      <c r="AC31" s="19">
        <v>3474.674986</v>
      </c>
      <c r="AD31" s="19">
        <v>138.05361099999999</v>
      </c>
      <c r="AE31" s="19">
        <v>206.96430000000001</v>
      </c>
      <c r="AF31" s="19">
        <v>1030.3962320000001</v>
      </c>
      <c r="AG31" s="19">
        <v>44328.008585000003</v>
      </c>
      <c r="AI31" s="3">
        <v>37926</v>
      </c>
      <c r="AJ31" s="6">
        <f>'[1]SEEK SEI TREND'!B31</f>
        <v>200.81601145250571</v>
      </c>
      <c r="AK31" s="6">
        <f>'[1]SEEK SEI TREND'!C31</f>
        <v>147.7361787069411</v>
      </c>
      <c r="AL31" s="6">
        <f>'[1]SEEK SEI TREND'!D31</f>
        <v>245.2289977239694</v>
      </c>
      <c r="AM31" s="6">
        <f>'[1]SEEK SEI TREND'!E31</f>
        <v>266.00303945911372</v>
      </c>
      <c r="AN31" s="6">
        <f>'[1]SEEK SEI TREND'!F31</f>
        <v>184.31912430024028</v>
      </c>
      <c r="AO31" s="6">
        <f>'[1]SEEK SEI TREND'!G31</f>
        <v>306.53042981328173</v>
      </c>
      <c r="AP31" s="6">
        <f>'[1]SEEK SEI TREND'!H31</f>
        <v>175.4825058028504</v>
      </c>
      <c r="AQ31" s="6">
        <f>'[1]SEEK SEI TREND'!I31</f>
        <v>192.48337792513195</v>
      </c>
      <c r="AR31" s="6">
        <f>'[1]SEEK SEI TREND'!J31</f>
        <v>184.7327999159298</v>
      </c>
      <c r="AS31" s="15">
        <f t="shared" si="1"/>
        <v>-1.8547597280089434</v>
      </c>
      <c r="AT31" s="15">
        <f t="shared" si="3"/>
        <v>-18.045336977541339</v>
      </c>
    </row>
    <row r="32" spans="1:46" hidden="1" x14ac:dyDescent="0.25">
      <c r="A32" s="12">
        <v>37956</v>
      </c>
      <c r="B32" s="15">
        <f>'[1]SEEK SEI SA'!B32</f>
        <v>191.7551020408163</v>
      </c>
      <c r="C32" s="15">
        <f>'[1]SEEK SEI SA'!C32</f>
        <v>147.29672200936568</v>
      </c>
      <c r="D32" s="15">
        <f>'[1]SEEK SEI SA'!D32</f>
        <v>249.81617647058818</v>
      </c>
      <c r="E32" s="15">
        <f>'[1]SEEK SEI SA'!E32</f>
        <v>256.11068408916219</v>
      </c>
      <c r="F32" s="15">
        <f>'[1]SEEK SEI SA'!F32</f>
        <v>172.49451353328456</v>
      </c>
      <c r="G32" s="15">
        <f>'[1]SEEK SEI SA'!G32</f>
        <v>395.75788929125719</v>
      </c>
      <c r="H32" s="15">
        <f>'[1]SEEK SEI SA'!H32</f>
        <v>175.54337554337559</v>
      </c>
      <c r="I32" s="15">
        <f>'[1]SEEK SEI SA'!I32</f>
        <v>171.87039764359349</v>
      </c>
      <c r="J32" s="15">
        <f>'[1]SEEK SEI SA'!J32</f>
        <v>180.12037205909166</v>
      </c>
      <c r="K32" s="15">
        <f t="shared" si="0"/>
        <v>13.204951856946352</v>
      </c>
      <c r="L32" s="15">
        <f t="shared" si="2"/>
        <v>-19.155206286836957</v>
      </c>
      <c r="M32" s="18"/>
      <c r="N32" s="15" t="e">
        <f>Y32/AVERAGE(Y$50:Y$51)*AVERAGE(#REF!)</f>
        <v>#REF!</v>
      </c>
      <c r="O32" s="15" t="e">
        <f>Z32/AVERAGE(Z$50:Z$51)*AVERAGE(#REF!)</f>
        <v>#REF!</v>
      </c>
      <c r="P32" s="15" t="e">
        <f>AA32/AVERAGE(AA$50:AA$51)*AVERAGE(#REF!)</f>
        <v>#REF!</v>
      </c>
      <c r="Q32" s="15" t="e">
        <f>AB32/AVERAGE(AB$50:AB$51)*AVERAGE(#REF!)</f>
        <v>#REF!</v>
      </c>
      <c r="R32" s="15" t="e">
        <f>AC32/AVERAGE(AC$50:AC$51)*AVERAGE(#REF!)</f>
        <v>#REF!</v>
      </c>
      <c r="S32" s="15" t="e">
        <f>AD32/AVERAGE(AD$50:AD$51)*AVERAGE(#REF!)</f>
        <v>#REF!</v>
      </c>
      <c r="T32" s="15" t="e">
        <f>AE32/AVERAGE(AE$50:AE$51)*AVERAGE(#REF!)</f>
        <v>#REF!</v>
      </c>
      <c r="U32" s="15" t="e">
        <f>AF32/AVERAGE(AF$50:AF$51)*AVERAGE(#REF!)</f>
        <v>#REF!</v>
      </c>
      <c r="V32" s="15" t="e">
        <f>AG32/AVERAGE(AG$50:AG$51)*AVERAGE(#REF!)</f>
        <v>#REF!</v>
      </c>
      <c r="X32" s="12">
        <v>37956</v>
      </c>
      <c r="Y32" s="19">
        <v>21952.051071999998</v>
      </c>
      <c r="Z32" s="19">
        <v>13792.345483999999</v>
      </c>
      <c r="AA32" s="19">
        <v>7305.1460260000003</v>
      </c>
      <c r="AB32" s="19">
        <v>1751.330473</v>
      </c>
      <c r="AC32" s="19">
        <v>3611.1393670000002</v>
      </c>
      <c r="AD32" s="19">
        <v>252.695336</v>
      </c>
      <c r="AE32" s="19">
        <v>274.18778099999997</v>
      </c>
      <c r="AF32" s="19">
        <v>1457.568379</v>
      </c>
      <c r="AG32" s="19">
        <v>49978.668407999998</v>
      </c>
      <c r="AI32" s="3">
        <v>37956</v>
      </c>
      <c r="AJ32" s="6">
        <f>'[1]SEEK SEI TREND'!B32</f>
        <v>200.49939296410165</v>
      </c>
      <c r="AK32" s="6">
        <f>'[1]SEEK SEI TREND'!C32</f>
        <v>146.7816109076438</v>
      </c>
      <c r="AL32" s="6">
        <f>'[1]SEEK SEI TREND'!D32</f>
        <v>247.8265125172494</v>
      </c>
      <c r="AM32" s="6">
        <f>'[1]SEEK SEI TREND'!E32</f>
        <v>265.45956816702557</v>
      </c>
      <c r="AN32" s="6">
        <f>'[1]SEEK SEI TREND'!F32</f>
        <v>184.88202396531418</v>
      </c>
      <c r="AO32" s="6">
        <f>'[1]SEEK SEI TREND'!G32</f>
        <v>310.92705929229231</v>
      </c>
      <c r="AP32" s="6">
        <f>'[1]SEEK SEI TREND'!H32</f>
        <v>206.0648365134233</v>
      </c>
      <c r="AQ32" s="6">
        <f>'[1]SEEK SEI TREND'!I32</f>
        <v>202.86854738718753</v>
      </c>
      <c r="AR32" s="6">
        <f>'[1]SEEK SEI TREND'!J32</f>
        <v>184.57713875371823</v>
      </c>
      <c r="AS32" s="15">
        <f t="shared" si="1"/>
        <v>-8.4262871716560994E-2</v>
      </c>
      <c r="AT32" s="15">
        <f t="shared" si="3"/>
        <v>-17.270773638968478</v>
      </c>
    </row>
    <row r="33" spans="1:46" hidden="1" x14ac:dyDescent="0.25">
      <c r="A33" s="12">
        <v>37987</v>
      </c>
      <c r="B33" s="15">
        <f>'[1]SEEK SEI SA'!B33</f>
        <v>203.75510204081627</v>
      </c>
      <c r="C33" s="15">
        <f>'[1]SEEK SEI SA'!C33</f>
        <v>143.38016177096637</v>
      </c>
      <c r="D33" s="15">
        <f>'[1]SEEK SEI SA'!D33</f>
        <v>251.47058823529406</v>
      </c>
      <c r="E33" s="15">
        <f>'[1]SEEK SEI SA'!E33</f>
        <v>256.41813989239051</v>
      </c>
      <c r="F33" s="15">
        <f>'[1]SEEK SEI SA'!F33</f>
        <v>189.17337234820775</v>
      </c>
      <c r="G33" s="15">
        <f>'[1]SEEK SEI SA'!G33</f>
        <v>333.98861872736677</v>
      </c>
      <c r="H33" s="15">
        <f>'[1]SEEK SEI SA'!H33</f>
        <v>179.39897939897941</v>
      </c>
      <c r="I33" s="15">
        <f>'[1]SEEK SEI SA'!I33</f>
        <v>226.43593519882174</v>
      </c>
      <c r="J33" s="15">
        <f>'[1]SEEK SEI SA'!J33</f>
        <v>184.93525442276123</v>
      </c>
      <c r="K33" s="15">
        <f t="shared" si="0"/>
        <v>2.673147023086301</v>
      </c>
      <c r="L33" s="15">
        <f t="shared" si="2"/>
        <v>-20.880149812734075</v>
      </c>
      <c r="M33" s="18"/>
      <c r="N33" s="15" t="e">
        <f>Y33/AVERAGE(Y$50:Y$51)*AVERAGE(#REF!)</f>
        <v>#REF!</v>
      </c>
      <c r="O33" s="15" t="e">
        <f>Z33/AVERAGE(Z$50:Z$51)*AVERAGE(#REF!)</f>
        <v>#REF!</v>
      </c>
      <c r="P33" s="15" t="e">
        <f>AA33/AVERAGE(AA$50:AA$51)*AVERAGE(#REF!)</f>
        <v>#REF!</v>
      </c>
      <c r="Q33" s="15" t="e">
        <f>AB33/AVERAGE(AB$50:AB$51)*AVERAGE(#REF!)</f>
        <v>#REF!</v>
      </c>
      <c r="R33" s="15" t="e">
        <f>AC33/AVERAGE(AC$50:AC$51)*AVERAGE(#REF!)</f>
        <v>#REF!</v>
      </c>
      <c r="S33" s="15" t="e">
        <f>AD33/AVERAGE(AD$50:AD$51)*AVERAGE(#REF!)</f>
        <v>#REF!</v>
      </c>
      <c r="T33" s="15" t="e">
        <f>AE33/AVERAGE(AE$50:AE$51)*AVERAGE(#REF!)</f>
        <v>#REF!</v>
      </c>
      <c r="U33" s="15" t="e">
        <f>AF33/AVERAGE(AF$50:AF$51)*AVERAGE(#REF!)</f>
        <v>#REF!</v>
      </c>
      <c r="V33" s="15" t="e">
        <f>AG33/AVERAGE(AG$50:AG$51)*AVERAGE(#REF!)</f>
        <v>#REF!</v>
      </c>
      <c r="X33" s="12">
        <v>37987</v>
      </c>
      <c r="Y33" s="19">
        <v>22206.847473999998</v>
      </c>
      <c r="Z33" s="19">
        <v>13069.050861</v>
      </c>
      <c r="AA33" s="19">
        <v>7209.0426639999996</v>
      </c>
      <c r="AB33" s="19">
        <v>1672.9891150000001</v>
      </c>
      <c r="AC33" s="19">
        <v>3699.186213</v>
      </c>
      <c r="AD33" s="19">
        <v>275.91423800000001</v>
      </c>
      <c r="AE33" s="19">
        <v>204.727451</v>
      </c>
      <c r="AF33" s="19">
        <v>1298.9125550000001</v>
      </c>
      <c r="AG33" s="19">
        <v>49468.123467999998</v>
      </c>
      <c r="AI33" s="3">
        <v>37987</v>
      </c>
      <c r="AJ33" s="6">
        <f>'[1]SEEK SEI TREND'!B33</f>
        <v>207.03883906554256</v>
      </c>
      <c r="AK33" s="6">
        <f>'[1]SEEK SEI TREND'!C33</f>
        <v>148.07939409545247</v>
      </c>
      <c r="AL33" s="6">
        <f>'[1]SEEK SEI TREND'!D33</f>
        <v>255.30942850171195</v>
      </c>
      <c r="AM33" s="6">
        <f>'[1]SEEK SEI TREND'!E33</f>
        <v>271.10631490458223</v>
      </c>
      <c r="AN33" s="6">
        <f>'[1]SEEK SEI TREND'!F33</f>
        <v>186.71737544738065</v>
      </c>
      <c r="AO33" s="6">
        <f>'[1]SEEK SEI TREND'!G33</f>
        <v>304.73585540472214</v>
      </c>
      <c r="AP33" s="6">
        <f>'[1]SEEK SEI TREND'!H33</f>
        <v>241.61531842840077</v>
      </c>
      <c r="AQ33" s="6">
        <f>'[1]SEEK SEI TREND'!I33</f>
        <v>219.25277268255329</v>
      </c>
      <c r="AR33" s="6">
        <f>'[1]SEEK SEI TREND'!J33</f>
        <v>188.88376424157335</v>
      </c>
      <c r="AS33" s="15">
        <f t="shared" si="1"/>
        <v>2.3332388382081461</v>
      </c>
      <c r="AT33" s="15">
        <f t="shared" si="3"/>
        <v>-13.468981654679496</v>
      </c>
    </row>
    <row r="34" spans="1:46" hidden="1" x14ac:dyDescent="0.25">
      <c r="A34" s="12">
        <v>38018</v>
      </c>
      <c r="B34" s="15">
        <f>'[1]SEEK SEI SA'!B34</f>
        <v>215.0204081632653</v>
      </c>
      <c r="C34" s="15">
        <f>'[1]SEEK SEI SA'!C34</f>
        <v>148.9995742869306</v>
      </c>
      <c r="D34" s="15">
        <f>'[1]SEEK SEI SA'!D34</f>
        <v>256.15808823529409</v>
      </c>
      <c r="E34" s="15">
        <f>'[1]SEEK SEI SA'!E34</f>
        <v>256.72559569561878</v>
      </c>
      <c r="F34" s="15">
        <f>'[1]SEEK SEI SA'!F34</f>
        <v>186.53986832479885</v>
      </c>
      <c r="G34" s="15">
        <f>'[1]SEEK SEI SA'!G34</f>
        <v>264.45938954992243</v>
      </c>
      <c r="H34" s="15">
        <f>'[1]SEEK SEI SA'!H34</f>
        <v>320.46872046872051</v>
      </c>
      <c r="I34" s="15">
        <f>'[1]SEEK SEI SA'!I34</f>
        <v>256.25920471281296</v>
      </c>
      <c r="J34" s="15">
        <f>'[1]SEEK SEI SA'!J34</f>
        <v>193.03301112529633</v>
      </c>
      <c r="K34" s="15">
        <f t="shared" si="0"/>
        <v>4.3786982248520587</v>
      </c>
      <c r="L34" s="15">
        <f t="shared" si="2"/>
        <v>-7.3529411764705799</v>
      </c>
      <c r="M34" s="18"/>
      <c r="N34" s="15" t="e">
        <f>Y34/AVERAGE(Y$50:Y$51)*AVERAGE(#REF!)</f>
        <v>#REF!</v>
      </c>
      <c r="O34" s="15" t="e">
        <f>Z34/AVERAGE(Z$50:Z$51)*AVERAGE(#REF!)</f>
        <v>#REF!</v>
      </c>
      <c r="P34" s="15" t="e">
        <f>AA34/AVERAGE(AA$50:AA$51)*AVERAGE(#REF!)</f>
        <v>#REF!</v>
      </c>
      <c r="Q34" s="15" t="e">
        <f>AB34/AVERAGE(AB$50:AB$51)*AVERAGE(#REF!)</f>
        <v>#REF!</v>
      </c>
      <c r="R34" s="15" t="e">
        <f>AC34/AVERAGE(AC$50:AC$51)*AVERAGE(#REF!)</f>
        <v>#REF!</v>
      </c>
      <c r="S34" s="15" t="e">
        <f>AD34/AVERAGE(AD$50:AD$51)*AVERAGE(#REF!)</f>
        <v>#REF!</v>
      </c>
      <c r="T34" s="15" t="e">
        <f>AE34/AVERAGE(AE$50:AE$51)*AVERAGE(#REF!)</f>
        <v>#REF!</v>
      </c>
      <c r="U34" s="15" t="e">
        <f>AF34/AVERAGE(AF$50:AF$51)*AVERAGE(#REF!)</f>
        <v>#REF!</v>
      </c>
      <c r="V34" s="15" t="e">
        <f>AG34/AVERAGE(AG$50:AG$51)*AVERAGE(#REF!)</f>
        <v>#REF!</v>
      </c>
      <c r="X34" s="12">
        <v>38018</v>
      </c>
      <c r="Y34" s="19">
        <v>23776.097604999999</v>
      </c>
      <c r="Z34" s="19">
        <v>13875.026964000001</v>
      </c>
      <c r="AA34" s="19">
        <v>7710.6186040000002</v>
      </c>
      <c r="AB34" s="19">
        <v>1746.041567</v>
      </c>
      <c r="AC34" s="19">
        <v>3709.6407410000002</v>
      </c>
      <c r="AD34" s="19">
        <v>185.301365</v>
      </c>
      <c r="AE34" s="19">
        <v>337.14421499999997</v>
      </c>
      <c r="AF34" s="19">
        <v>1423.3468150000001</v>
      </c>
      <c r="AG34" s="19">
        <v>52806.195715000002</v>
      </c>
      <c r="AI34" s="3">
        <v>38018</v>
      </c>
      <c r="AJ34" s="6">
        <f>'[1]SEEK SEI TREND'!B34</f>
        <v>219.23330702333899</v>
      </c>
      <c r="AK34" s="6">
        <f>'[1]SEEK SEI TREND'!C34</f>
        <v>152.01326214224454</v>
      </c>
      <c r="AL34" s="6">
        <f>'[1]SEEK SEI TREND'!D34</f>
        <v>266.6895816799983</v>
      </c>
      <c r="AM34" s="6">
        <f>'[1]SEEK SEI TREND'!E34</f>
        <v>282.54660102200921</v>
      </c>
      <c r="AN34" s="6">
        <f>'[1]SEEK SEI TREND'!F34</f>
        <v>188.52177183866107</v>
      </c>
      <c r="AO34" s="6">
        <f>'[1]SEEK SEI TREND'!G34</f>
        <v>289.72399922904378</v>
      </c>
      <c r="AP34" s="6">
        <f>'[1]SEEK SEI TREND'!H34</f>
        <v>276.72520532835614</v>
      </c>
      <c r="AQ34" s="6">
        <f>'[1]SEEK SEI TREND'!I34</f>
        <v>235.93895421824641</v>
      </c>
      <c r="AR34" s="6">
        <f>'[1]SEEK SEI TREND'!J34</f>
        <v>197.05214393512588</v>
      </c>
      <c r="AS34" s="15">
        <f t="shared" si="1"/>
        <v>4.3245536355922951</v>
      </c>
      <c r="AT34" s="15">
        <f t="shared" si="3"/>
        <v>-6.6880648248077676</v>
      </c>
    </row>
    <row r="35" spans="1:46" hidden="1" x14ac:dyDescent="0.25">
      <c r="A35" s="12">
        <v>38047</v>
      </c>
      <c r="B35" s="15">
        <f>'[1]SEEK SEI SA'!B35</f>
        <v>253.46938775510202</v>
      </c>
      <c r="C35" s="15">
        <f>'[1]SEEK SEI SA'!C35</f>
        <v>167.90123456790121</v>
      </c>
      <c r="D35" s="15">
        <f>'[1]SEEK SEI SA'!D35</f>
        <v>276.56249999999994</v>
      </c>
      <c r="E35" s="15">
        <f>'[1]SEEK SEI SA'!E35</f>
        <v>329.9000768639508</v>
      </c>
      <c r="F35" s="15">
        <f>'[1]SEEK SEI SA'!F35</f>
        <v>205.63277249451355</v>
      </c>
      <c r="G35" s="15">
        <f>'[1]SEEK SEI SA'!G35</f>
        <v>247.69787894464565</v>
      </c>
      <c r="H35" s="15">
        <f>'[1]SEEK SEI SA'!H35</f>
        <v>398.48799848799842</v>
      </c>
      <c r="I35" s="15">
        <f>'[1]SEEK SEI SA'!I35</f>
        <v>260.45655375552286</v>
      </c>
      <c r="J35" s="15">
        <f>'[1]SEEK SEI SA'!J35</f>
        <v>220.82801386102494</v>
      </c>
      <c r="K35" s="15">
        <f t="shared" si="0"/>
        <v>14.399092970521551</v>
      </c>
      <c r="L35" s="15">
        <f t="shared" si="2"/>
        <v>10.393873085339152</v>
      </c>
      <c r="M35" s="18"/>
      <c r="N35" s="15" t="e">
        <f>Y35/AVERAGE(Y$50:Y$51)*AVERAGE(#REF!)</f>
        <v>#REF!</v>
      </c>
      <c r="O35" s="15" t="e">
        <f>Z35/AVERAGE(Z$50:Z$51)*AVERAGE(#REF!)</f>
        <v>#REF!</v>
      </c>
      <c r="P35" s="15" t="e">
        <f>AA35/AVERAGE(AA$50:AA$51)*AVERAGE(#REF!)</f>
        <v>#REF!</v>
      </c>
      <c r="Q35" s="15" t="e">
        <f>AB35/AVERAGE(AB$50:AB$51)*AVERAGE(#REF!)</f>
        <v>#REF!</v>
      </c>
      <c r="R35" s="15" t="e">
        <f>AC35/AVERAGE(AC$50:AC$51)*AVERAGE(#REF!)</f>
        <v>#REF!</v>
      </c>
      <c r="S35" s="15" t="e">
        <f>AD35/AVERAGE(AD$50:AD$51)*AVERAGE(#REF!)</f>
        <v>#REF!</v>
      </c>
      <c r="T35" s="15" t="e">
        <f>AE35/AVERAGE(AE$50:AE$51)*AVERAGE(#REF!)</f>
        <v>#REF!</v>
      </c>
      <c r="U35" s="15" t="e">
        <f>AF35/AVERAGE(AF$50:AF$51)*AVERAGE(#REF!)</f>
        <v>#REF!</v>
      </c>
      <c r="V35" s="15" t="e">
        <f>AG35/AVERAGE(AG$50:AG$51)*AVERAGE(#REF!)</f>
        <v>#REF!</v>
      </c>
      <c r="X35" s="12">
        <v>38047</v>
      </c>
      <c r="Y35" s="19">
        <v>26926.349283</v>
      </c>
      <c r="Z35" s="19">
        <v>14888.89255</v>
      </c>
      <c r="AA35" s="19">
        <v>8407.6080760000004</v>
      </c>
      <c r="AB35" s="19">
        <v>1818.6215609999999</v>
      </c>
      <c r="AC35" s="19">
        <v>3975.2956260000001</v>
      </c>
      <c r="AD35" s="19">
        <v>261.06785200000002</v>
      </c>
      <c r="AE35" s="19">
        <v>427.732845</v>
      </c>
      <c r="AF35" s="19">
        <v>1586.5788419999999</v>
      </c>
      <c r="AG35" s="19">
        <v>58240.451487999999</v>
      </c>
      <c r="AI35" s="3">
        <v>38047</v>
      </c>
      <c r="AJ35" s="6">
        <f>'[1]SEEK SEI TREND'!B35</f>
        <v>233.82275368637741</v>
      </c>
      <c r="AK35" s="6">
        <f>'[1]SEEK SEI TREND'!C35</f>
        <v>158.17360382542148</v>
      </c>
      <c r="AL35" s="6">
        <f>'[1]SEEK SEI TREND'!D35</f>
        <v>280.02786563653268</v>
      </c>
      <c r="AM35" s="6">
        <f>'[1]SEEK SEI TREND'!E35</f>
        <v>295.34279569715989</v>
      </c>
      <c r="AN35" s="6">
        <f>'[1]SEEK SEI TREND'!F35</f>
        <v>190.29323728229673</v>
      </c>
      <c r="AO35" s="6">
        <f>'[1]SEEK SEI TREND'!G35</f>
        <v>271.71599757506772</v>
      </c>
      <c r="AP35" s="6">
        <f>'[1]SEEK SEI TREND'!H35</f>
        <v>304.76129615551355</v>
      </c>
      <c r="AQ35" s="6">
        <f>'[1]SEEK SEI TREND'!I35</f>
        <v>249.1375854532655</v>
      </c>
      <c r="AR35" s="6">
        <f>'[1]SEEK SEI TREND'!J35</f>
        <v>207.29425432975947</v>
      </c>
      <c r="AS35" s="15">
        <f t="shared" si="1"/>
        <v>5.1976650393641677</v>
      </c>
      <c r="AT35" s="15">
        <f t="shared" si="3"/>
        <v>2.1388049574277943</v>
      </c>
    </row>
    <row r="36" spans="1:46" hidden="1" x14ac:dyDescent="0.25">
      <c r="A36" s="12">
        <v>38078</v>
      </c>
      <c r="B36" s="15">
        <f>'[1]SEEK SEI SA'!B36</f>
        <v>248.08163265306118</v>
      </c>
      <c r="C36" s="15">
        <f>'[1]SEEK SEI SA'!C36</f>
        <v>165.17667092379736</v>
      </c>
      <c r="D36" s="15">
        <f>'[1]SEEK SEI SA'!D36</f>
        <v>319.02573529411757</v>
      </c>
      <c r="E36" s="15">
        <f>'[1]SEEK SEI SA'!E36</f>
        <v>316.67947732513454</v>
      </c>
      <c r="F36" s="15">
        <f>'[1]SEEK SEI SA'!F36</f>
        <v>190.92904169714706</v>
      </c>
      <c r="G36" s="15">
        <f>'[1]SEEK SEI SA'!G36</f>
        <v>253.59544749094673</v>
      </c>
      <c r="H36" s="15">
        <f>'[1]SEEK SEI SA'!H36</f>
        <v>344.28274428274437</v>
      </c>
      <c r="I36" s="15">
        <f>'[1]SEEK SEI SA'!I36</f>
        <v>257.58468335787921</v>
      </c>
      <c r="J36" s="15">
        <f>'[1]SEEK SEI SA'!J36</f>
        <v>220.39029728250955</v>
      </c>
      <c r="K36" s="15">
        <f t="shared" si="0"/>
        <v>-0.19821605550049526</v>
      </c>
      <c r="L36" s="15">
        <f t="shared" si="2"/>
        <v>16.821345707656604</v>
      </c>
      <c r="M36" s="18"/>
      <c r="N36" s="15" t="e">
        <f>Y36/AVERAGE(Y$50:Y$51)*AVERAGE(#REF!)</f>
        <v>#REF!</v>
      </c>
      <c r="O36" s="15" t="e">
        <f>Z36/AVERAGE(Z$50:Z$51)*AVERAGE(#REF!)</f>
        <v>#REF!</v>
      </c>
      <c r="P36" s="15" t="e">
        <f>AA36/AVERAGE(AA$50:AA$51)*AVERAGE(#REF!)</f>
        <v>#REF!</v>
      </c>
      <c r="Q36" s="15" t="e">
        <f>AB36/AVERAGE(AB$50:AB$51)*AVERAGE(#REF!)</f>
        <v>#REF!</v>
      </c>
      <c r="R36" s="15" t="e">
        <f>AC36/AVERAGE(AC$50:AC$51)*AVERAGE(#REF!)</f>
        <v>#REF!</v>
      </c>
      <c r="S36" s="15" t="e">
        <f>AD36/AVERAGE(AD$50:AD$51)*AVERAGE(#REF!)</f>
        <v>#REF!</v>
      </c>
      <c r="T36" s="15" t="e">
        <f>AE36/AVERAGE(AE$50:AE$51)*AVERAGE(#REF!)</f>
        <v>#REF!</v>
      </c>
      <c r="U36" s="15" t="e">
        <f>AF36/AVERAGE(AF$50:AF$51)*AVERAGE(#REF!)</f>
        <v>#REF!</v>
      </c>
      <c r="V36" s="15" t="e">
        <f>AG36/AVERAGE(AG$50:AG$51)*AVERAGE(#REF!)</f>
        <v>#REF!</v>
      </c>
      <c r="X36" s="12">
        <v>38078</v>
      </c>
      <c r="Y36" s="19">
        <v>28829.523109999998</v>
      </c>
      <c r="Z36" s="19">
        <v>16801.887891999999</v>
      </c>
      <c r="AA36" s="19">
        <v>9701.8093680000002</v>
      </c>
      <c r="AB36" s="19">
        <v>1964.148297</v>
      </c>
      <c r="AC36" s="19">
        <v>4018.9264990000001</v>
      </c>
      <c r="AD36" s="19">
        <v>189.92261199999999</v>
      </c>
      <c r="AE36" s="19">
        <v>389.20433300000002</v>
      </c>
      <c r="AF36" s="19">
        <v>1612.3392220000001</v>
      </c>
      <c r="AG36" s="19">
        <v>64076.669178999997</v>
      </c>
      <c r="AI36" s="3">
        <v>38078</v>
      </c>
      <c r="AJ36" s="6">
        <f>'[1]SEEK SEI TREND'!B36</f>
        <v>246.95874504390164</v>
      </c>
      <c r="AK36" s="6">
        <f>'[1]SEEK SEI TREND'!C36</f>
        <v>164.7818620200932</v>
      </c>
      <c r="AL36" s="6">
        <f>'[1]SEEK SEI TREND'!D36</f>
        <v>293.05541833608515</v>
      </c>
      <c r="AM36" s="6">
        <f>'[1]SEEK SEI TREND'!E36</f>
        <v>304.41254989898385</v>
      </c>
      <c r="AN36" s="6">
        <f>'[1]SEEK SEI TREND'!F36</f>
        <v>191.86579980215814</v>
      </c>
      <c r="AO36" s="6">
        <f>'[1]SEEK SEI TREND'!G36</f>
        <v>260.80286841370054</v>
      </c>
      <c r="AP36" s="6">
        <f>'[1]SEEK SEI TREND'!H36</f>
        <v>318.97649762885237</v>
      </c>
      <c r="AQ36" s="6">
        <f>'[1]SEEK SEI TREND'!I36</f>
        <v>257.26029686829241</v>
      </c>
      <c r="AR36" s="6">
        <f>'[1]SEEK SEI TREND'!J36</f>
        <v>217.00786114411326</v>
      </c>
      <c r="AS36" s="15">
        <f t="shared" si="1"/>
        <v>4.6859025812175048</v>
      </c>
      <c r="AT36" s="15">
        <f t="shared" si="3"/>
        <v>10.940140711076722</v>
      </c>
    </row>
    <row r="37" spans="1:46" hidden="1" x14ac:dyDescent="0.25">
      <c r="A37" s="12">
        <v>38108</v>
      </c>
      <c r="B37" s="15">
        <f>'[1]SEEK SEI SA'!B37</f>
        <v>254.93877551020404</v>
      </c>
      <c r="C37" s="15">
        <f>'[1]SEEK SEI SA'!C37</f>
        <v>168.07151979565771</v>
      </c>
      <c r="D37" s="15">
        <f>'[1]SEEK SEI SA'!D37</f>
        <v>294.7610294117647</v>
      </c>
      <c r="E37" s="15">
        <f>'[1]SEEK SEI SA'!E37</f>
        <v>306.22598001537278</v>
      </c>
      <c r="F37" s="15">
        <f>'[1]SEEK SEI SA'!F37</f>
        <v>188.51499634235554</v>
      </c>
      <c r="G37" s="15">
        <f>'[1]SEEK SEI SA'!G37</f>
        <v>253.59544749094673</v>
      </c>
      <c r="H37" s="15">
        <f>'[1]SEEK SEI SA'!H37</f>
        <v>250.84105084105084</v>
      </c>
      <c r="I37" s="15">
        <f>'[1]SEEK SEI SA'!I37</f>
        <v>245.4344624447717</v>
      </c>
      <c r="J37" s="15">
        <f>'[1]SEEK SEI SA'!J37</f>
        <v>221.26573043954033</v>
      </c>
      <c r="K37" s="15">
        <f t="shared" si="0"/>
        <v>0.3972194637537001</v>
      </c>
      <c r="L37" s="15">
        <f t="shared" si="2"/>
        <v>17.694994179278197</v>
      </c>
      <c r="M37" s="18"/>
      <c r="N37" s="15" t="e">
        <f>Y37/AVERAGE(Y$50:Y$51)*AVERAGE(#REF!)</f>
        <v>#REF!</v>
      </c>
      <c r="O37" s="15" t="e">
        <f>Z37/AVERAGE(Z$50:Z$51)*AVERAGE(#REF!)</f>
        <v>#REF!</v>
      </c>
      <c r="P37" s="15" t="e">
        <f>AA37/AVERAGE(AA$50:AA$51)*AVERAGE(#REF!)</f>
        <v>#REF!</v>
      </c>
      <c r="Q37" s="15" t="e">
        <f>AB37/AVERAGE(AB$50:AB$51)*AVERAGE(#REF!)</f>
        <v>#REF!</v>
      </c>
      <c r="R37" s="15" t="e">
        <f>AC37/AVERAGE(AC$50:AC$51)*AVERAGE(#REF!)</f>
        <v>#REF!</v>
      </c>
      <c r="S37" s="15" t="e">
        <f>AD37/AVERAGE(AD$50:AD$51)*AVERAGE(#REF!)</f>
        <v>#REF!</v>
      </c>
      <c r="T37" s="15" t="e">
        <f>AE37/AVERAGE(AE$50:AE$51)*AVERAGE(#REF!)</f>
        <v>#REF!</v>
      </c>
      <c r="U37" s="15" t="e">
        <f>AF37/AVERAGE(AF$50:AF$51)*AVERAGE(#REF!)</f>
        <v>#REF!</v>
      </c>
      <c r="V37" s="15" t="e">
        <f>AG37/AVERAGE(AG$50:AG$51)*AVERAGE(#REF!)</f>
        <v>#REF!</v>
      </c>
      <c r="X37" s="12">
        <v>38108</v>
      </c>
      <c r="Y37" s="19">
        <v>28187.656534999998</v>
      </c>
      <c r="Z37" s="19">
        <v>16127.71761</v>
      </c>
      <c r="AA37" s="19">
        <v>9231.7852340000009</v>
      </c>
      <c r="AB37" s="19">
        <v>1976.452172</v>
      </c>
      <c r="AC37" s="19">
        <v>4266.9488700000002</v>
      </c>
      <c r="AD37" s="19">
        <v>244.32678000000001</v>
      </c>
      <c r="AE37" s="19">
        <v>334.90968900000001</v>
      </c>
      <c r="AF37" s="19">
        <v>1565.9943579999999</v>
      </c>
      <c r="AG37" s="19">
        <v>62092.270579999997</v>
      </c>
      <c r="AI37" s="3">
        <v>38108</v>
      </c>
      <c r="AJ37" s="6">
        <f>'[1]SEEK SEI TREND'!B37</f>
        <v>256.15562991334048</v>
      </c>
      <c r="AK37" s="6">
        <f>'[1]SEEK SEI TREND'!C37</f>
        <v>170.64631662726183</v>
      </c>
      <c r="AL37" s="6">
        <f>'[1]SEEK SEI TREND'!D37</f>
        <v>303.00736573693905</v>
      </c>
      <c r="AM37" s="6">
        <f>'[1]SEEK SEI TREND'!E37</f>
        <v>307.47857735259311</v>
      </c>
      <c r="AN37" s="6">
        <f>'[1]SEEK SEI TREND'!F37</f>
        <v>193.91849553867991</v>
      </c>
      <c r="AO37" s="6">
        <f>'[1]SEEK SEI TREND'!G37</f>
        <v>261.95120926247353</v>
      </c>
      <c r="AP37" s="6">
        <f>'[1]SEEK SEI TREND'!H37</f>
        <v>318.66091180707292</v>
      </c>
      <c r="AQ37" s="6">
        <f>'[1]SEEK SEI TREND'!I37</f>
        <v>260.86406932891668</v>
      </c>
      <c r="AR37" s="6">
        <f>'[1]SEEK SEI TREND'!J37</f>
        <v>224.4618633801461</v>
      </c>
      <c r="AS37" s="15">
        <f t="shared" si="1"/>
        <v>3.4348996376138956</v>
      </c>
      <c r="AT37" s="15">
        <f t="shared" si="3"/>
        <v>16.846565622375167</v>
      </c>
    </row>
    <row r="38" spans="1:46" hidden="1" x14ac:dyDescent="0.25">
      <c r="A38" s="12">
        <v>38139</v>
      </c>
      <c r="B38" s="15">
        <f>'[1]SEEK SEI SA'!B38</f>
        <v>262.28571428571422</v>
      </c>
      <c r="C38" s="15">
        <f>'[1]SEEK SEI SA'!C38</f>
        <v>175.39378458918685</v>
      </c>
      <c r="D38" s="15">
        <f>'[1]SEEK SEI SA'!D38</f>
        <v>309.65073529411757</v>
      </c>
      <c r="E38" s="15">
        <f>'[1]SEEK SEI SA'!E38</f>
        <v>301.92159877017684</v>
      </c>
      <c r="F38" s="15">
        <f>'[1]SEEK SEI SA'!F38</f>
        <v>189.17337234820775</v>
      </c>
      <c r="G38" s="15">
        <f>'[1]SEEK SEI SA'!G38</f>
        <v>262.90739782721164</v>
      </c>
      <c r="H38" s="15">
        <f>'[1]SEEK SEI SA'!H38</f>
        <v>181.66698166698163</v>
      </c>
      <c r="I38" s="15">
        <f>'[1]SEEK SEI SA'!I38</f>
        <v>258.46833578792337</v>
      </c>
      <c r="J38" s="15">
        <f>'[1]SEEK SEI SA'!J38</f>
        <v>228.48805398504464</v>
      </c>
      <c r="K38" s="15">
        <f t="shared" si="0"/>
        <v>3.2640949554896252</v>
      </c>
      <c r="L38" s="15">
        <f t="shared" si="2"/>
        <v>17.832957110609499</v>
      </c>
      <c r="M38" s="18"/>
      <c r="N38" s="15" t="e">
        <f>Y38/AVERAGE(Y$50:Y$51)*AVERAGE(#REF!)</f>
        <v>#REF!</v>
      </c>
      <c r="O38" s="15" t="e">
        <f>Z38/AVERAGE(Z$50:Z$51)*AVERAGE(#REF!)</f>
        <v>#REF!</v>
      </c>
      <c r="P38" s="15" t="e">
        <f>AA38/AVERAGE(AA$50:AA$51)*AVERAGE(#REF!)</f>
        <v>#REF!</v>
      </c>
      <c r="Q38" s="15" t="e">
        <f>AB38/AVERAGE(AB$50:AB$51)*AVERAGE(#REF!)</f>
        <v>#REF!</v>
      </c>
      <c r="R38" s="15" t="e">
        <f>AC38/AVERAGE(AC$50:AC$51)*AVERAGE(#REF!)</f>
        <v>#REF!</v>
      </c>
      <c r="S38" s="15" t="e">
        <f>AD38/AVERAGE(AD$50:AD$51)*AVERAGE(#REF!)</f>
        <v>#REF!</v>
      </c>
      <c r="T38" s="15" t="e">
        <f>AE38/AVERAGE(AE$50:AE$51)*AVERAGE(#REF!)</f>
        <v>#REF!</v>
      </c>
      <c r="U38" s="15" t="e">
        <f>AF38/AVERAGE(AF$50:AF$51)*AVERAGE(#REF!)</f>
        <v>#REF!</v>
      </c>
      <c r="V38" s="15" t="e">
        <f>AG38/AVERAGE(AG$50:AG$51)*AVERAGE(#REF!)</f>
        <v>#REF!</v>
      </c>
      <c r="X38" s="12">
        <v>38139</v>
      </c>
      <c r="Y38" s="19">
        <v>28957.021769999999</v>
      </c>
      <c r="Z38" s="19">
        <v>16664.169518999999</v>
      </c>
      <c r="AA38" s="19">
        <v>9654.3000580000007</v>
      </c>
      <c r="AB38" s="19">
        <v>1980.442346</v>
      </c>
      <c r="AC38" s="19">
        <v>4380.7749990000002</v>
      </c>
      <c r="AD38" s="19">
        <v>241.26419000000001</v>
      </c>
      <c r="AE38" s="19">
        <v>219.795872</v>
      </c>
      <c r="AF38" s="19">
        <v>1775.553799</v>
      </c>
      <c r="AG38" s="19">
        <v>63672.810121000002</v>
      </c>
      <c r="AI38" s="3">
        <v>38139</v>
      </c>
      <c r="AJ38" s="6">
        <f>'[1]SEEK SEI TREND'!B38</f>
        <v>262.05350697248895</v>
      </c>
      <c r="AK38" s="6">
        <f>'[1]SEEK SEI TREND'!C38</f>
        <v>175.67469446211922</v>
      </c>
      <c r="AL38" s="6">
        <f>'[1]SEEK SEI TREND'!D38</f>
        <v>310.11310305276692</v>
      </c>
      <c r="AM38" s="6">
        <f>'[1]SEEK SEI TREND'!E38</f>
        <v>305.08619579840678</v>
      </c>
      <c r="AN38" s="6">
        <f>'[1]SEEK SEI TREND'!F38</f>
        <v>197.82059329492978</v>
      </c>
      <c r="AO38" s="6">
        <f>'[1]SEEK SEI TREND'!G38</f>
        <v>275.82281807326837</v>
      </c>
      <c r="AP38" s="6">
        <f>'[1]SEEK SEI TREND'!H38</f>
        <v>309.40569396834428</v>
      </c>
      <c r="AQ38" s="6">
        <f>'[1]SEEK SEI TREND'!I38</f>
        <v>262.29194157973222</v>
      </c>
      <c r="AR38" s="6">
        <f>'[1]SEEK SEI TREND'!J38</f>
        <v>230.01509176199977</v>
      </c>
      <c r="AS38" s="15">
        <f t="shared" si="1"/>
        <v>2.4740186587726782</v>
      </c>
      <c r="AT38" s="15">
        <f t="shared" si="3"/>
        <v>19.650099023206408</v>
      </c>
    </row>
    <row r="39" spans="1:46" hidden="1" x14ac:dyDescent="0.25">
      <c r="A39" s="12">
        <v>38169</v>
      </c>
      <c r="B39" s="15">
        <f>'[1]SEEK SEI SA'!B39</f>
        <v>258.61224489795916</v>
      </c>
      <c r="C39" s="15">
        <f>'[1]SEEK SEI SA'!C39</f>
        <v>179.82120051085565</v>
      </c>
      <c r="D39" s="15">
        <f>'[1]SEEK SEI SA'!D39</f>
        <v>310.47794117647055</v>
      </c>
      <c r="E39" s="15">
        <f>'[1]SEEK SEI SA'!E39</f>
        <v>297.61721752498079</v>
      </c>
      <c r="F39" s="15">
        <f>'[1]SEEK SEI SA'!F39</f>
        <v>200.58522311631307</v>
      </c>
      <c r="G39" s="15">
        <f>'[1]SEEK SEI SA'!G39</f>
        <v>303.56958096223485</v>
      </c>
      <c r="H39" s="15">
        <f>'[1]SEEK SEI SA'!H39</f>
        <v>483.08448308448311</v>
      </c>
      <c r="I39" s="15">
        <f>'[1]SEEK SEI SA'!I39</f>
        <v>263.99116347569958</v>
      </c>
      <c r="J39" s="15">
        <f>'[1]SEEK SEI SA'!J39</f>
        <v>231.33321174539483</v>
      </c>
      <c r="K39" s="15">
        <f t="shared" si="0"/>
        <v>1.2452107279693507</v>
      </c>
      <c r="L39" s="15">
        <f t="shared" si="2"/>
        <v>17.837235228539598</v>
      </c>
      <c r="M39" s="18"/>
      <c r="N39" s="15" t="e">
        <f>Y39/AVERAGE(Y$50:Y$51)*AVERAGE(#REF!)</f>
        <v>#REF!</v>
      </c>
      <c r="O39" s="15" t="e">
        <f>Z39/AVERAGE(Z$50:Z$51)*AVERAGE(#REF!)</f>
        <v>#REF!</v>
      </c>
      <c r="P39" s="15" t="e">
        <f>AA39/AVERAGE(AA$50:AA$51)*AVERAGE(#REF!)</f>
        <v>#REF!</v>
      </c>
      <c r="Q39" s="15" t="e">
        <f>AB39/AVERAGE(AB$50:AB$51)*AVERAGE(#REF!)</f>
        <v>#REF!</v>
      </c>
      <c r="R39" s="15" t="e">
        <f>AC39/AVERAGE(AC$50:AC$51)*AVERAGE(#REF!)</f>
        <v>#REF!</v>
      </c>
      <c r="S39" s="15" t="e">
        <f>AD39/AVERAGE(AD$50:AD$51)*AVERAGE(#REF!)</f>
        <v>#REF!</v>
      </c>
      <c r="T39" s="15" t="e">
        <f>AE39/AVERAGE(AE$50:AE$51)*AVERAGE(#REF!)</f>
        <v>#REF!</v>
      </c>
      <c r="U39" s="15" t="e">
        <f>AF39/AVERAGE(AF$50:AF$51)*AVERAGE(#REF!)</f>
        <v>#REF!</v>
      </c>
      <c r="V39" s="15" t="e">
        <f>AG39/AVERAGE(AG$50:AG$51)*AVERAGE(#REF!)</f>
        <v>#REF!</v>
      </c>
      <c r="X39" s="12">
        <v>38169</v>
      </c>
      <c r="Y39" s="19">
        <v>27493.462067</v>
      </c>
      <c r="Z39" s="19">
        <v>16383.327895</v>
      </c>
      <c r="AA39" s="19">
        <v>9658.6260710000006</v>
      </c>
      <c r="AB39" s="19">
        <v>1834.1199959999999</v>
      </c>
      <c r="AC39" s="19">
        <v>4493.9940669999996</v>
      </c>
      <c r="AD39" s="19">
        <v>260.745564</v>
      </c>
      <c r="AE39" s="19">
        <v>404.12097299999999</v>
      </c>
      <c r="AF39" s="19">
        <v>1902.3037730000001</v>
      </c>
      <c r="AG39" s="19">
        <v>62999.249409999997</v>
      </c>
      <c r="AI39" s="3">
        <v>38169</v>
      </c>
      <c r="AJ39" s="6">
        <f>'[1]SEEK SEI TREND'!B39</f>
        <v>271.3368982865149</v>
      </c>
      <c r="AK39" s="6">
        <f>'[1]SEEK SEI TREND'!C39</f>
        <v>180.19556978053191</v>
      </c>
      <c r="AL39" s="6">
        <f>'[1]SEEK SEI TREND'!D39</f>
        <v>314.51848373072357</v>
      </c>
      <c r="AM39" s="6">
        <f>'[1]SEEK SEI TREND'!E39</f>
        <v>299.68287249915238</v>
      </c>
      <c r="AN39" s="6">
        <f>'[1]SEEK SEI TREND'!F39</f>
        <v>204.15870301828599</v>
      </c>
      <c r="AO39" s="6">
        <f>'[1]SEEK SEI TREND'!G39</f>
        <v>297.12206607966419</v>
      </c>
      <c r="AP39" s="6">
        <f>'[1]SEEK SEI TREND'!H39</f>
        <v>297.96134054776792</v>
      </c>
      <c r="AQ39" s="6">
        <f>'[1]SEEK SEI TREND'!I39</f>
        <v>262.69506644310201</v>
      </c>
      <c r="AR39" s="6">
        <f>'[1]SEEK SEI TREND'!J39</f>
        <v>234.60326472468486</v>
      </c>
      <c r="AS39" s="15">
        <f t="shared" si="1"/>
        <v>1.9947269231501252</v>
      </c>
      <c r="AT39" s="15">
        <f t="shared" si="3"/>
        <v>20.938523854721652</v>
      </c>
    </row>
    <row r="40" spans="1:46" hidden="1" x14ac:dyDescent="0.25">
      <c r="A40" s="12">
        <v>38200</v>
      </c>
      <c r="B40" s="15">
        <f>'[1]SEEK SEI SA'!B40</f>
        <v>263.51020408163259</v>
      </c>
      <c r="C40" s="15">
        <f>'[1]SEEK SEI SA'!C40</f>
        <v>182.88633461047255</v>
      </c>
      <c r="D40" s="15">
        <f>'[1]SEEK SEI SA'!D40</f>
        <v>315.44117647058818</v>
      </c>
      <c r="E40" s="15">
        <f>'[1]SEEK SEI SA'!E40</f>
        <v>274.86548808608768</v>
      </c>
      <c r="F40" s="15">
        <f>'[1]SEEK SEI SA'!F40</f>
        <v>217.7029992684711</v>
      </c>
      <c r="G40" s="15">
        <f>'[1]SEEK SEI SA'!G40</f>
        <v>321.26228660113816</v>
      </c>
      <c r="H40" s="15">
        <f>'[1]SEEK SEI SA'!H40</f>
        <v>237.23303723303721</v>
      </c>
      <c r="I40" s="15">
        <f>'[1]SEEK SEI SA'!I40</f>
        <v>266.86303387334311</v>
      </c>
      <c r="J40" s="15">
        <f>'[1]SEEK SEI SA'!J40</f>
        <v>235.4915192412912</v>
      </c>
      <c r="K40" s="15">
        <f t="shared" si="0"/>
        <v>1.7975402081362262</v>
      </c>
      <c r="L40" s="15">
        <f t="shared" si="2"/>
        <v>23.963133640552996</v>
      </c>
      <c r="M40" s="18"/>
      <c r="N40" s="15" t="e">
        <f>Y40/AVERAGE(Y$50:Y$51)*AVERAGE(#REF!)</f>
        <v>#REF!</v>
      </c>
      <c r="O40" s="15" t="e">
        <f>Z40/AVERAGE(Z$50:Z$51)*AVERAGE(#REF!)</f>
        <v>#REF!</v>
      </c>
      <c r="P40" s="15" t="e">
        <f>AA40/AVERAGE(AA$50:AA$51)*AVERAGE(#REF!)</f>
        <v>#REF!</v>
      </c>
      <c r="Q40" s="15" t="e">
        <f>AB40/AVERAGE(AB$50:AB$51)*AVERAGE(#REF!)</f>
        <v>#REF!</v>
      </c>
      <c r="R40" s="15" t="e">
        <f>AC40/AVERAGE(AC$50:AC$51)*AVERAGE(#REF!)</f>
        <v>#REF!</v>
      </c>
      <c r="S40" s="15" t="e">
        <f>AD40/AVERAGE(AD$50:AD$51)*AVERAGE(#REF!)</f>
        <v>#REF!</v>
      </c>
      <c r="T40" s="15" t="e">
        <f>AE40/AVERAGE(AE$50:AE$51)*AVERAGE(#REF!)</f>
        <v>#REF!</v>
      </c>
      <c r="U40" s="15" t="e">
        <f>AF40/AVERAGE(AF$50:AF$51)*AVERAGE(#REF!)</f>
        <v>#REF!</v>
      </c>
      <c r="V40" s="15" t="e">
        <f>AG40/AVERAGE(AG$50:AG$51)*AVERAGE(#REF!)</f>
        <v>#REF!</v>
      </c>
      <c r="X40" s="12">
        <v>38200</v>
      </c>
      <c r="Y40" s="19">
        <v>30042.961181999999</v>
      </c>
      <c r="Z40" s="19">
        <v>17123.320639000001</v>
      </c>
      <c r="AA40" s="19">
        <v>10249.488721</v>
      </c>
      <c r="AB40" s="19">
        <v>1897.134628</v>
      </c>
      <c r="AC40" s="19">
        <v>4897.481734</v>
      </c>
      <c r="AD40" s="19">
        <v>321.095755</v>
      </c>
      <c r="AE40" s="19">
        <v>317.40291500000001</v>
      </c>
      <c r="AF40" s="19">
        <v>1949.6753120000001</v>
      </c>
      <c r="AG40" s="19">
        <v>66982.597057000006</v>
      </c>
      <c r="AI40" s="3">
        <v>38200</v>
      </c>
      <c r="AJ40" s="6">
        <f>'[1]SEEK SEI TREND'!B40</f>
        <v>276.07784354709099</v>
      </c>
      <c r="AK40" s="6">
        <f>'[1]SEEK SEI TREND'!C40</f>
        <v>183.66585870881374</v>
      </c>
      <c r="AL40" s="6">
        <f>'[1]SEEK SEI TREND'!D40</f>
        <v>315.53008353717127</v>
      </c>
      <c r="AM40" s="6">
        <f>'[1]SEEK SEI TREND'!E40</f>
        <v>293.80593520299908</v>
      </c>
      <c r="AN40" s="6">
        <f>'[1]SEEK SEI TREND'!F40</f>
        <v>210.99999762165379</v>
      </c>
      <c r="AO40" s="6">
        <f>'[1]SEEK SEI TREND'!G40</f>
        <v>311.28005970500811</v>
      </c>
      <c r="AP40" s="6">
        <f>'[1]SEEK SEI TREND'!H40</f>
        <v>286.89473723018426</v>
      </c>
      <c r="AQ40" s="6">
        <f>'[1]SEEK SEI TREND'!I40</f>
        <v>263.62949260910079</v>
      </c>
      <c r="AR40" s="6">
        <f>'[1]SEEK SEI TREND'!J40</f>
        <v>237.63635859427686</v>
      </c>
      <c r="AS40" s="15">
        <f t="shared" si="1"/>
        <v>1.2928608956705716</v>
      </c>
      <c r="AT40" s="15">
        <f t="shared" si="3"/>
        <v>22.065929913620636</v>
      </c>
    </row>
    <row r="41" spans="1:46" hidden="1" x14ac:dyDescent="0.25">
      <c r="A41" s="12">
        <v>38231</v>
      </c>
      <c r="B41" s="15">
        <f>'[1]SEEK SEI SA'!B41</f>
        <v>277.22448979591832</v>
      </c>
      <c r="C41" s="15">
        <f>'[1]SEEK SEI SA'!C41</f>
        <v>185.27032779906344</v>
      </c>
      <c r="D41" s="15">
        <f>'[1]SEEK SEI SA'!D41</f>
        <v>312.13235294117646</v>
      </c>
      <c r="E41" s="15">
        <f>'[1]SEEK SEI SA'!E41</f>
        <v>295.15757109915455</v>
      </c>
      <c r="F41" s="15">
        <f>'[1]SEEK SEI SA'!F41</f>
        <v>207.60790051207022</v>
      </c>
      <c r="G41" s="15">
        <f>'[1]SEEK SEI SA'!G41</f>
        <v>328.71184687015</v>
      </c>
      <c r="H41" s="15">
        <f>'[1]SEEK SEI SA'!H41</f>
        <v>235.19183519183525</v>
      </c>
      <c r="I41" s="15">
        <f>'[1]SEEK SEI SA'!I41</f>
        <v>267.74668630338732</v>
      </c>
      <c r="J41" s="15">
        <f>'[1]SEEK SEI SA'!J41</f>
        <v>241.40069305124925</v>
      </c>
      <c r="K41" s="15">
        <f t="shared" si="0"/>
        <v>2.5092936802974037</v>
      </c>
      <c r="L41" s="15">
        <f t="shared" si="2"/>
        <v>20.810514786418395</v>
      </c>
      <c r="M41" s="18"/>
      <c r="N41" s="15" t="e">
        <f>Y41/AVERAGE(Y$50:Y$51)*AVERAGE(#REF!)</f>
        <v>#REF!</v>
      </c>
      <c r="O41" s="15" t="e">
        <f>Z41/AVERAGE(Z$50:Z$51)*AVERAGE(#REF!)</f>
        <v>#REF!</v>
      </c>
      <c r="P41" s="15" t="e">
        <f>AA41/AVERAGE(AA$50:AA$51)*AVERAGE(#REF!)</f>
        <v>#REF!</v>
      </c>
      <c r="Q41" s="15" t="e">
        <f>AB41/AVERAGE(AB$50:AB$51)*AVERAGE(#REF!)</f>
        <v>#REF!</v>
      </c>
      <c r="R41" s="15" t="e">
        <f>AC41/AVERAGE(AC$50:AC$51)*AVERAGE(#REF!)</f>
        <v>#REF!</v>
      </c>
      <c r="S41" s="15" t="e">
        <f>AD41/AVERAGE(AD$50:AD$51)*AVERAGE(#REF!)</f>
        <v>#REF!</v>
      </c>
      <c r="T41" s="15" t="e">
        <f>AE41/AVERAGE(AE$50:AE$51)*AVERAGE(#REF!)</f>
        <v>#REF!</v>
      </c>
      <c r="U41" s="15" t="e">
        <f>AF41/AVERAGE(AF$50:AF$51)*AVERAGE(#REF!)</f>
        <v>#REF!</v>
      </c>
      <c r="V41" s="15" t="e">
        <f>AG41/AVERAGE(AG$50:AG$51)*AVERAGE(#REF!)</f>
        <v>#REF!</v>
      </c>
      <c r="X41" s="12">
        <v>38231</v>
      </c>
      <c r="Y41" s="19">
        <v>30510.947166000002</v>
      </c>
      <c r="Z41" s="19">
        <v>17536.069034</v>
      </c>
      <c r="AA41" s="19">
        <v>10548.688260000001</v>
      </c>
      <c r="AB41" s="19">
        <v>2218.2898169999999</v>
      </c>
      <c r="AC41" s="19">
        <v>5064.5282580000003</v>
      </c>
      <c r="AD41" s="19">
        <v>304.33130899999998</v>
      </c>
      <c r="AE41" s="19">
        <v>432.101831</v>
      </c>
      <c r="AF41" s="19">
        <v>1932.21423</v>
      </c>
      <c r="AG41" s="19">
        <v>68593.925149999995</v>
      </c>
      <c r="AI41" s="3">
        <v>38231</v>
      </c>
      <c r="AJ41" s="6">
        <f>'[1]SEEK SEI TREND'!B41</f>
        <v>269.46291873479225</v>
      </c>
      <c r="AK41" s="6">
        <f>'[1]SEEK SEI TREND'!C41</f>
        <v>186.33854639940915</v>
      </c>
      <c r="AL41" s="6">
        <f>'[1]SEEK SEI TREND'!D41</f>
        <v>313.4114863955129</v>
      </c>
      <c r="AM41" s="6">
        <f>'[1]SEEK SEI TREND'!E41</f>
        <v>289.90777503489022</v>
      </c>
      <c r="AN41" s="6">
        <f>'[1]SEEK SEI TREND'!F41</f>
        <v>215.88014452295221</v>
      </c>
      <c r="AO41" s="6">
        <f>'[1]SEEK SEI TREND'!G41</f>
        <v>312.05952446112832</v>
      </c>
      <c r="AP41" s="6">
        <f>'[1]SEEK SEI TREND'!H41</f>
        <v>275.62938971426922</v>
      </c>
      <c r="AQ41" s="6">
        <f>'[1]SEEK SEI TREND'!I41</f>
        <v>264.19267198988763</v>
      </c>
      <c r="AR41" s="6">
        <f>'[1]SEEK SEI TREND'!J41</f>
        <v>239.12926079557235</v>
      </c>
      <c r="AS41" s="15">
        <f t="shared" si="1"/>
        <v>0.62822970783034293</v>
      </c>
      <c r="AT41" s="15">
        <f t="shared" si="3"/>
        <v>24.286115798588796</v>
      </c>
    </row>
    <row r="42" spans="1:46" hidden="1" x14ac:dyDescent="0.25">
      <c r="A42" s="12">
        <v>38261</v>
      </c>
      <c r="B42" s="15">
        <f>'[1]SEEK SEI SA'!B42</f>
        <v>280.16326530612241</v>
      </c>
      <c r="C42" s="15">
        <f>'[1]SEEK SEI SA'!C42</f>
        <v>198.21200510855681</v>
      </c>
      <c r="D42" s="15">
        <f>'[1]SEEK SEI SA'!D42</f>
        <v>311.0294117647058</v>
      </c>
      <c r="E42" s="15">
        <f>'[1]SEEK SEI SA'!E42</f>
        <v>301.30668716372026</v>
      </c>
      <c r="F42" s="15">
        <f>'[1]SEEK SEI SA'!F42</f>
        <v>244.6964155084126</v>
      </c>
      <c r="G42" s="15">
        <f>'[1]SEEK SEI SA'!G42</f>
        <v>312.26073460941547</v>
      </c>
      <c r="H42" s="15">
        <f>'[1]SEEK SEI SA'!H42</f>
        <v>308.90190890190894</v>
      </c>
      <c r="I42" s="15">
        <f>'[1]SEEK SEI SA'!I42</f>
        <v>269.07216494845352</v>
      </c>
      <c r="J42" s="15">
        <f>'[1]SEEK SEI SA'!J42</f>
        <v>250.15502462155749</v>
      </c>
      <c r="K42" s="15">
        <f t="shared" si="0"/>
        <v>3.6264732547597589</v>
      </c>
      <c r="L42" s="15">
        <f t="shared" si="2"/>
        <v>17.713697219361507</v>
      </c>
      <c r="M42" s="18"/>
      <c r="N42" s="15" t="e">
        <f>Y42/AVERAGE(Y$50:Y$51)*AVERAGE(#REF!)</f>
        <v>#REF!</v>
      </c>
      <c r="O42" s="15" t="e">
        <f>Z42/AVERAGE(Z$50:Z$51)*AVERAGE(#REF!)</f>
        <v>#REF!</v>
      </c>
      <c r="P42" s="15" t="e">
        <f>AA42/AVERAGE(AA$50:AA$51)*AVERAGE(#REF!)</f>
        <v>#REF!</v>
      </c>
      <c r="Q42" s="15" t="e">
        <f>AB42/AVERAGE(AB$50:AB$51)*AVERAGE(#REF!)</f>
        <v>#REF!</v>
      </c>
      <c r="R42" s="15" t="e">
        <f>AC42/AVERAGE(AC$50:AC$51)*AVERAGE(#REF!)</f>
        <v>#REF!</v>
      </c>
      <c r="S42" s="15" t="e">
        <f>AD42/AVERAGE(AD$50:AD$51)*AVERAGE(#REF!)</f>
        <v>#REF!</v>
      </c>
      <c r="T42" s="15" t="e">
        <f>AE42/AVERAGE(AE$50:AE$51)*AVERAGE(#REF!)</f>
        <v>#REF!</v>
      </c>
      <c r="U42" s="15" t="e">
        <f>AF42/AVERAGE(AF$50:AF$51)*AVERAGE(#REF!)</f>
        <v>#REF!</v>
      </c>
      <c r="V42" s="15" t="e">
        <f>AG42/AVERAGE(AG$50:AG$51)*AVERAGE(#REF!)</f>
        <v>#REF!</v>
      </c>
      <c r="X42" s="12">
        <v>38261</v>
      </c>
      <c r="Y42" s="19">
        <v>32806.211316000001</v>
      </c>
      <c r="Z42" s="19">
        <v>18804.327783000001</v>
      </c>
      <c r="AA42" s="19">
        <v>10798.551718000001</v>
      </c>
      <c r="AB42" s="19">
        <v>2372.3791460000002</v>
      </c>
      <c r="AC42" s="19">
        <v>5456.9238949999999</v>
      </c>
      <c r="AD42" s="19">
        <v>276.07320099999998</v>
      </c>
      <c r="AE42" s="19">
        <v>308.16701699999999</v>
      </c>
      <c r="AF42" s="19">
        <v>2042.084087</v>
      </c>
      <c r="AG42" s="19">
        <v>72394.368472000002</v>
      </c>
      <c r="AI42" s="3">
        <v>38261</v>
      </c>
      <c r="AJ42" s="6">
        <f>'[1]SEEK SEI TREND'!B42</f>
        <v>250.74076759153283</v>
      </c>
      <c r="AK42" s="6">
        <f>'[1]SEEK SEI TREND'!C42</f>
        <v>187.7120889363685</v>
      </c>
      <c r="AL42" s="6">
        <f>'[1]SEEK SEI TREND'!D42</f>
        <v>307.4268079003491</v>
      </c>
      <c r="AM42" s="6">
        <f>'[1]SEEK SEI TREND'!E42</f>
        <v>287.11686838259851</v>
      </c>
      <c r="AN42" s="6">
        <f>'[1]SEEK SEI TREND'!F42</f>
        <v>217.10166314092083</v>
      </c>
      <c r="AO42" s="6">
        <f>'[1]SEEK SEI TREND'!G42</f>
        <v>300.41019955366505</v>
      </c>
      <c r="AP42" s="6">
        <f>'[1]SEEK SEI TREND'!H42</f>
        <v>261.29848100217595</v>
      </c>
      <c r="AQ42" s="6">
        <f>'[1]SEEK SEI TREND'!I42</f>
        <v>264.1036790216973</v>
      </c>
      <c r="AR42" s="6">
        <f>'[1]SEEK SEI TREND'!J42</f>
        <v>238.44159312959948</v>
      </c>
      <c r="AS42" s="15">
        <f t="shared" si="1"/>
        <v>-0.28757152666513264</v>
      </c>
      <c r="AT42" s="15">
        <f t="shared" si="3"/>
        <v>26.679763740877988</v>
      </c>
    </row>
    <row r="43" spans="1:46" hidden="1" x14ac:dyDescent="0.25">
      <c r="A43" s="12">
        <v>38292</v>
      </c>
      <c r="B43" s="15">
        <f>'[1]SEEK SEI SA'!B43</f>
        <v>262.5306122448979</v>
      </c>
      <c r="C43" s="15">
        <f>'[1]SEEK SEI SA'!C43</f>
        <v>181.86462324393358</v>
      </c>
      <c r="D43" s="15">
        <f>'[1]SEEK SEI SA'!D43</f>
        <v>320.68014705882348</v>
      </c>
      <c r="E43" s="15">
        <f>'[1]SEEK SEI SA'!E43</f>
        <v>283.78170637970794</v>
      </c>
      <c r="F43" s="15">
        <f>'[1]SEEK SEI SA'!F43</f>
        <v>213.53328456474031</v>
      </c>
      <c r="G43" s="15">
        <f>'[1]SEEK SEI SA'!G43</f>
        <v>305.12157268494565</v>
      </c>
      <c r="H43" s="15">
        <f>'[1]SEEK SEI SA'!H43</f>
        <v>235.41863541863543</v>
      </c>
      <c r="I43" s="15">
        <f>'[1]SEEK SEI SA'!I43</f>
        <v>249.85272459499259</v>
      </c>
      <c r="J43" s="15">
        <f>'[1]SEEK SEI SA'!J43</f>
        <v>234.61608608426042</v>
      </c>
      <c r="K43" s="15">
        <f t="shared" si="0"/>
        <v>-6.2117235345581605</v>
      </c>
      <c r="L43" s="15">
        <f t="shared" si="2"/>
        <v>47.455295735900989</v>
      </c>
      <c r="M43" s="18"/>
      <c r="N43" s="15" t="e">
        <f>Y43/AVERAGE(Y$50:Y$51)*AVERAGE(#REF!)</f>
        <v>#REF!</v>
      </c>
      <c r="O43" s="15" t="e">
        <f>Z43/AVERAGE(Z$50:Z$51)*AVERAGE(#REF!)</f>
        <v>#REF!</v>
      </c>
      <c r="P43" s="15" t="e">
        <f>AA43/AVERAGE(AA$50:AA$51)*AVERAGE(#REF!)</f>
        <v>#REF!</v>
      </c>
      <c r="Q43" s="15" t="e">
        <f>AB43/AVERAGE(AB$50:AB$51)*AVERAGE(#REF!)</f>
        <v>#REF!</v>
      </c>
      <c r="R43" s="15" t="e">
        <f>AC43/AVERAGE(AC$50:AC$51)*AVERAGE(#REF!)</f>
        <v>#REF!</v>
      </c>
      <c r="S43" s="15" t="e">
        <f>AD43/AVERAGE(AD$50:AD$51)*AVERAGE(#REF!)</f>
        <v>#REF!</v>
      </c>
      <c r="T43" s="15" t="e">
        <f>AE43/AVERAGE(AE$50:AE$51)*AVERAGE(#REF!)</f>
        <v>#REF!</v>
      </c>
      <c r="U43" s="15" t="e">
        <f>AF43/AVERAGE(AF$50:AF$51)*AVERAGE(#REF!)</f>
        <v>#REF!</v>
      </c>
      <c r="V43" s="15" t="e">
        <f>AG43/AVERAGE(AG$50:AG$51)*AVERAGE(#REF!)</f>
        <v>#REF!</v>
      </c>
      <c r="X43" s="12">
        <v>38292</v>
      </c>
      <c r="Y43" s="19">
        <v>32922.012287999998</v>
      </c>
      <c r="Z43" s="19">
        <v>18978.148394</v>
      </c>
      <c r="AA43" s="19">
        <v>11432.3086</v>
      </c>
      <c r="AB43" s="19">
        <v>2293.133773</v>
      </c>
      <c r="AC43" s="19">
        <v>5623.479206</v>
      </c>
      <c r="AD43" s="19">
        <v>294.89400000000001</v>
      </c>
      <c r="AE43" s="19">
        <v>391.903662</v>
      </c>
      <c r="AF43" s="19">
        <v>2118.4018919999999</v>
      </c>
      <c r="AG43" s="19">
        <v>73722.262025999997</v>
      </c>
      <c r="AI43" s="3">
        <v>38292</v>
      </c>
      <c r="AJ43" s="6">
        <f>'[1]SEEK SEI TREND'!B43</f>
        <v>225.22455222806167</v>
      </c>
      <c r="AK43" s="6">
        <f>'[1]SEEK SEI TREND'!C43</f>
        <v>187.25378743543959</v>
      </c>
      <c r="AL43" s="6">
        <f>'[1]SEEK SEI TREND'!D43</f>
        <v>297.43240032773383</v>
      </c>
      <c r="AM43" s="6">
        <f>'[1]SEEK SEI TREND'!E43</f>
        <v>282.84480242746412</v>
      </c>
      <c r="AN43" s="6">
        <f>'[1]SEEK SEI TREND'!F43</f>
        <v>214.77695777685364</v>
      </c>
      <c r="AO43" s="6">
        <f>'[1]SEEK SEI TREND'!G43</f>
        <v>284.66245891973256</v>
      </c>
      <c r="AP43" s="6">
        <f>'[1]SEEK SEI TREND'!H43</f>
        <v>244.024297763882</v>
      </c>
      <c r="AQ43" s="6">
        <f>'[1]SEEK SEI TREND'!I43</f>
        <v>263.13427551994198</v>
      </c>
      <c r="AR43" s="6">
        <f>'[1]SEEK SEI TREND'!J43</f>
        <v>235.13505229572854</v>
      </c>
      <c r="AS43" s="15">
        <f t="shared" si="1"/>
        <v>-1.3867298865402802</v>
      </c>
      <c r="AT43" s="15">
        <f t="shared" si="3"/>
        <v>27.283867511744717</v>
      </c>
    </row>
    <row r="44" spans="1:46" hidden="1" x14ac:dyDescent="0.25">
      <c r="A44" s="12">
        <v>38322</v>
      </c>
      <c r="B44" s="15">
        <f>'[1]SEEK SEI SA'!B44</f>
        <v>236.8163265306122</v>
      </c>
      <c r="C44" s="15">
        <f>'[1]SEEK SEI SA'!C44</f>
        <v>178.79948914431674</v>
      </c>
      <c r="D44" s="15">
        <f>'[1]SEEK SEI SA'!D44</f>
        <v>266.08455882352933</v>
      </c>
      <c r="E44" s="15">
        <f>'[1]SEEK SEI SA'!E44</f>
        <v>268.40891621829365</v>
      </c>
      <c r="F44" s="15">
        <f>'[1]SEEK SEI SA'!F44</f>
        <v>195.31821506949527</v>
      </c>
      <c r="G44" s="15">
        <f>'[1]SEEK SEI SA'!G44</f>
        <v>233.10915675116397</v>
      </c>
      <c r="H44" s="15">
        <f>'[1]SEEK SEI SA'!H44</f>
        <v>195.50179550179553</v>
      </c>
      <c r="I44" s="15">
        <f>'[1]SEEK SEI SA'!I44</f>
        <v>245.21354933726064</v>
      </c>
      <c r="J44" s="15">
        <f>'[1]SEEK SEI SA'!J44</f>
        <v>216.23198978661313</v>
      </c>
      <c r="K44" s="15">
        <f t="shared" si="0"/>
        <v>-7.8358208955223887</v>
      </c>
      <c r="L44" s="15">
        <f t="shared" si="2"/>
        <v>20.048602673147059</v>
      </c>
      <c r="M44" s="18"/>
      <c r="N44" s="15" t="e">
        <f>Y44/AVERAGE(Y$50:Y$51)*AVERAGE(#REF!)</f>
        <v>#REF!</v>
      </c>
      <c r="O44" s="15" t="e">
        <f>Z44/AVERAGE(Z$50:Z$51)*AVERAGE(#REF!)</f>
        <v>#REF!</v>
      </c>
      <c r="P44" s="15" t="e">
        <f>AA44/AVERAGE(AA$50:AA$51)*AVERAGE(#REF!)</f>
        <v>#REF!</v>
      </c>
      <c r="Q44" s="15" t="e">
        <f>AB44/AVERAGE(AB$50:AB$51)*AVERAGE(#REF!)</f>
        <v>#REF!</v>
      </c>
      <c r="R44" s="15" t="e">
        <f>AC44/AVERAGE(AC$50:AC$51)*AVERAGE(#REF!)</f>
        <v>#REF!</v>
      </c>
      <c r="S44" s="15" t="e">
        <f>AD44/AVERAGE(AD$50:AD$51)*AVERAGE(#REF!)</f>
        <v>#REF!</v>
      </c>
      <c r="T44" s="15" t="e">
        <f>AE44/AVERAGE(AE$50:AE$51)*AVERAGE(#REF!)</f>
        <v>#REF!</v>
      </c>
      <c r="U44" s="15" t="e">
        <f>AF44/AVERAGE(AF$50:AF$51)*AVERAGE(#REF!)</f>
        <v>#REF!</v>
      </c>
      <c r="V44" s="15" t="e">
        <f>AG44/AVERAGE(AG$50:AG$51)*AVERAGE(#REF!)</f>
        <v>#REF!</v>
      </c>
      <c r="X44" s="12">
        <v>38322</v>
      </c>
      <c r="Y44" s="19">
        <v>33160.118468000001</v>
      </c>
      <c r="Z44" s="19">
        <v>19370.983947000001</v>
      </c>
      <c r="AA44" s="19">
        <v>11518.793948</v>
      </c>
      <c r="AB44" s="19">
        <v>2107.0083850000001</v>
      </c>
      <c r="AC44" s="19">
        <v>5664.0337209999998</v>
      </c>
      <c r="AD44" s="19">
        <v>308.15381300000001</v>
      </c>
      <c r="AE44" s="19">
        <v>313.13198499999999</v>
      </c>
      <c r="AF44" s="19">
        <v>2145.8483409999999</v>
      </c>
      <c r="AG44" s="19">
        <v>74058.762908000004</v>
      </c>
      <c r="AI44" s="3">
        <v>38322</v>
      </c>
      <c r="AJ44" s="6">
        <f>'[1]SEEK SEI TREND'!B44</f>
        <v>201.51100373819756</v>
      </c>
      <c r="AK44" s="6">
        <f>'[1]SEEK SEI TREND'!C44</f>
        <v>185.3734233649493</v>
      </c>
      <c r="AL44" s="6">
        <f>'[1]SEEK SEI TREND'!D44</f>
        <v>285.10874904705872</v>
      </c>
      <c r="AM44" s="6">
        <f>'[1]SEEK SEI TREND'!E44</f>
        <v>277.06695785840714</v>
      </c>
      <c r="AN44" s="6">
        <f>'[1]SEEK SEI TREND'!F44</f>
        <v>211.22963609656304</v>
      </c>
      <c r="AO44" s="6">
        <f>'[1]SEEK SEI TREND'!G44</f>
        <v>273.87197716807441</v>
      </c>
      <c r="AP44" s="6">
        <f>'[1]SEEK SEI TREND'!H44</f>
        <v>231.17058479988793</v>
      </c>
      <c r="AQ44" s="6">
        <f>'[1]SEEK SEI TREND'!I44</f>
        <v>261.82107580027719</v>
      </c>
      <c r="AR44" s="6">
        <f>'[1]SEEK SEI TREND'!J44</f>
        <v>230.282408610186</v>
      </c>
      <c r="AS44" s="15">
        <f t="shared" si="1"/>
        <v>-2.0637687312733703</v>
      </c>
      <c r="AT44" s="15">
        <f t="shared" si="3"/>
        <v>24.762151025351216</v>
      </c>
    </row>
    <row r="45" spans="1:46" hidden="1" x14ac:dyDescent="0.25">
      <c r="A45" s="12">
        <v>38353</v>
      </c>
      <c r="B45" s="15">
        <f>'[1]SEEK SEI SA'!B45</f>
        <v>0</v>
      </c>
      <c r="C45" s="15">
        <f>'[1]SEEK SEI SA'!C45</f>
        <v>190.20859940400169</v>
      </c>
      <c r="D45" s="15">
        <f>'[1]SEEK SEI SA'!D45</f>
        <v>270.49632352941171</v>
      </c>
      <c r="E45" s="15">
        <f>'[1]SEEK SEI SA'!E45</f>
        <v>266.87163720215221</v>
      </c>
      <c r="F45" s="15">
        <f>'[1]SEEK SEI SA'!F45</f>
        <v>201.24359912216536</v>
      </c>
      <c r="G45" s="15">
        <f>'[1]SEEK SEI SA'!G45</f>
        <v>224.41800310398347</v>
      </c>
      <c r="H45" s="15">
        <f>'[1]SEEK SEI SA'!H45</f>
        <v>232.92383292383298</v>
      </c>
      <c r="I45" s="15">
        <f>'[1]SEEK SEI SA'!I45</f>
        <v>288.73343151693661</v>
      </c>
      <c r="J45" s="15">
        <f>'[1]SEEK SEI SA'!J45</f>
        <v>230.67663687762172</v>
      </c>
      <c r="K45" s="15">
        <f t="shared" si="0"/>
        <v>6.6801619433198454</v>
      </c>
      <c r="L45" s="15">
        <f t="shared" si="2"/>
        <v>24.73372781065089</v>
      </c>
      <c r="M45" s="18"/>
      <c r="N45" s="15" t="e">
        <f>Y45/AVERAGE(Y$50:Y$51)*AVERAGE(#REF!)</f>
        <v>#REF!</v>
      </c>
      <c r="O45" s="15" t="e">
        <f>Z45/AVERAGE(Z$50:Z$51)*AVERAGE(#REF!)</f>
        <v>#REF!</v>
      </c>
      <c r="P45" s="15" t="e">
        <f>AA45/AVERAGE(AA$50:AA$51)*AVERAGE(#REF!)</f>
        <v>#REF!</v>
      </c>
      <c r="Q45" s="15" t="e">
        <f>AB45/AVERAGE(AB$50:AB$51)*AVERAGE(#REF!)</f>
        <v>#REF!</v>
      </c>
      <c r="R45" s="15" t="e">
        <f>AC45/AVERAGE(AC$50:AC$51)*AVERAGE(#REF!)</f>
        <v>#REF!</v>
      </c>
      <c r="S45" s="15" t="e">
        <f>AD45/AVERAGE(AD$50:AD$51)*AVERAGE(#REF!)</f>
        <v>#REF!</v>
      </c>
      <c r="T45" s="15" t="e">
        <f>AE45/AVERAGE(AE$50:AE$51)*AVERAGE(#REF!)</f>
        <v>#REF!</v>
      </c>
      <c r="U45" s="15" t="e">
        <f>AF45/AVERAGE(AF$50:AF$51)*AVERAGE(#REF!)</f>
        <v>#REF!</v>
      </c>
      <c r="V45" s="15" t="e">
        <f>AG45/AVERAGE(AG$50:AG$51)*AVERAGE(#REF!)</f>
        <v>#REF!</v>
      </c>
      <c r="X45" s="12">
        <v>38353</v>
      </c>
      <c r="Y45" s="19">
        <v>34955.586752000003</v>
      </c>
      <c r="Z45" s="19">
        <v>20267.447217000001</v>
      </c>
      <c r="AA45" s="19">
        <v>12215.568644999999</v>
      </c>
      <c r="AB45" s="19">
        <v>2361.9857590000001</v>
      </c>
      <c r="AC45" s="19">
        <v>5940.0993079999998</v>
      </c>
      <c r="AD45" s="19">
        <v>313.40806600000002</v>
      </c>
      <c r="AE45" s="19">
        <v>335.17049400000002</v>
      </c>
      <c r="AF45" s="19">
        <v>2330.0134429999998</v>
      </c>
      <c r="AG45" s="19">
        <v>78560.702441000001</v>
      </c>
      <c r="AI45" s="3">
        <v>38353</v>
      </c>
      <c r="AJ45" s="6">
        <f>'[1]SEEK SEI TREND'!B45</f>
        <v>187.70820208117843</v>
      </c>
      <c r="AK45" s="6">
        <f>'[1]SEEK SEI TREND'!C45</f>
        <v>182.73750875169446</v>
      </c>
      <c r="AL45" s="6">
        <f>'[1]SEEK SEI TREND'!D45</f>
        <v>273.96433253666896</v>
      </c>
      <c r="AM45" s="6">
        <f>'[1]SEEK SEI TREND'!E45</f>
        <v>271.16140061312342</v>
      </c>
      <c r="AN45" s="6">
        <f>'[1]SEEK SEI TREND'!F45</f>
        <v>208.7844034641162</v>
      </c>
      <c r="AO45" s="6">
        <f>'[1]SEEK SEI TREND'!G45</f>
        <v>272.58760353239069</v>
      </c>
      <c r="AP45" s="6">
        <f>'[1]SEEK SEI TREND'!H45</f>
        <v>226.56475606664213</v>
      </c>
      <c r="AQ45" s="6">
        <f>'[1]SEEK SEI TREND'!I45</f>
        <v>260.8545501805778</v>
      </c>
      <c r="AR45" s="6">
        <f>'[1]SEEK SEI TREND'!J45</f>
        <v>225.19879090757831</v>
      </c>
      <c r="AS45" s="15">
        <f t="shared" si="1"/>
        <v>-2.2075579864257264</v>
      </c>
      <c r="AT45" s="15">
        <f t="shared" si="3"/>
        <v>19.22612396667391</v>
      </c>
    </row>
    <row r="46" spans="1:46" hidden="1" x14ac:dyDescent="0.25">
      <c r="A46" s="12">
        <v>38384</v>
      </c>
      <c r="B46" s="15">
        <f>'[1]SEEK SEI SA'!B46</f>
        <v>248.8163265306122</v>
      </c>
      <c r="C46" s="15">
        <f>'[1]SEEK SEI SA'!C46</f>
        <v>182.71604938271602</v>
      </c>
      <c r="D46" s="15">
        <f>'[1]SEEK SEI SA'!D46</f>
        <v>266.6360294117647</v>
      </c>
      <c r="E46" s="15">
        <f>'[1]SEEK SEI SA'!E46</f>
        <v>279.78478093774021</v>
      </c>
      <c r="F46" s="15">
        <f>'[1]SEEK SEI SA'!F46</f>
        <v>213.53328456474031</v>
      </c>
      <c r="G46" s="15">
        <f>'[1]SEEK SEI SA'!G46</f>
        <v>273.77133988618732</v>
      </c>
      <c r="H46" s="15">
        <f>'[1]SEEK SEI SA'!H46</f>
        <v>225.66622566622573</v>
      </c>
      <c r="I46" s="15">
        <f>'[1]SEEK SEI SA'!I46</f>
        <v>250.07363770250367</v>
      </c>
      <c r="J46" s="15">
        <f>'[1]SEEK SEI SA'!J46</f>
        <v>224.54860477840595</v>
      </c>
      <c r="K46" s="15">
        <f t="shared" si="0"/>
        <v>-2.6565464895635671</v>
      </c>
      <c r="L46" s="15">
        <f t="shared" si="2"/>
        <v>16.326530612244909</v>
      </c>
      <c r="M46" s="18"/>
      <c r="N46" s="15" t="e">
        <f>Y46/AVERAGE(Y$50:Y$51)*AVERAGE(#REF!)</f>
        <v>#REF!</v>
      </c>
      <c r="O46" s="15" t="e">
        <f>Z46/AVERAGE(Z$50:Z$51)*AVERAGE(#REF!)</f>
        <v>#REF!</v>
      </c>
      <c r="P46" s="15" t="e">
        <f>AA46/AVERAGE(AA$50:AA$51)*AVERAGE(#REF!)</f>
        <v>#REF!</v>
      </c>
      <c r="Q46" s="15" t="e">
        <f>AB46/AVERAGE(AB$50:AB$51)*AVERAGE(#REF!)</f>
        <v>#REF!</v>
      </c>
      <c r="R46" s="15" t="e">
        <f>AC46/AVERAGE(AC$50:AC$51)*AVERAGE(#REF!)</f>
        <v>#REF!</v>
      </c>
      <c r="S46" s="15" t="e">
        <f>AD46/AVERAGE(AD$50:AD$51)*AVERAGE(#REF!)</f>
        <v>#REF!</v>
      </c>
      <c r="T46" s="15" t="e">
        <f>AE46/AVERAGE(AE$50:AE$51)*AVERAGE(#REF!)</f>
        <v>#REF!</v>
      </c>
      <c r="U46" s="15" t="e">
        <f>AF46/AVERAGE(AF$50:AF$51)*AVERAGE(#REF!)</f>
        <v>#REF!</v>
      </c>
      <c r="V46" s="15" t="e">
        <f>AG46/AVERAGE(AG$50:AG$51)*AVERAGE(#REF!)</f>
        <v>#REF!</v>
      </c>
      <c r="X46" s="12">
        <v>38384</v>
      </c>
      <c r="Y46" s="19">
        <v>34380.720234</v>
      </c>
      <c r="Z46" s="19">
        <v>20191.158931999998</v>
      </c>
      <c r="AA46" s="19">
        <v>12475.839796</v>
      </c>
      <c r="AB46" s="19">
        <v>2519.0291390000002</v>
      </c>
      <c r="AC46" s="19">
        <v>6241.9142529999999</v>
      </c>
      <c r="AD46" s="19">
        <v>329.857979</v>
      </c>
      <c r="AE46" s="19">
        <v>366.09164500000003</v>
      </c>
      <c r="AF46" s="19">
        <v>2360.9224629999999</v>
      </c>
      <c r="AG46" s="19">
        <v>78706.089802999995</v>
      </c>
      <c r="AI46" s="3">
        <v>38384</v>
      </c>
      <c r="AJ46" s="6">
        <f>'[1]SEEK SEI TREND'!B46</f>
        <v>187.89248776483157</v>
      </c>
      <c r="AK46" s="6">
        <f>'[1]SEEK SEI TREND'!C46</f>
        <v>179.97799573960063</v>
      </c>
      <c r="AL46" s="6">
        <f>'[1]SEEK SEI TREND'!D46</f>
        <v>265.96417445983906</v>
      </c>
      <c r="AM46" s="6">
        <f>'[1]SEEK SEI TREND'!E46</f>
        <v>266.4751147490702</v>
      </c>
      <c r="AN46" s="6">
        <f>'[1]SEEK SEI TREND'!F46</f>
        <v>208.95454669361393</v>
      </c>
      <c r="AO46" s="6">
        <f>'[1]SEEK SEI TREND'!G46</f>
        <v>277.89848540306463</v>
      </c>
      <c r="AP46" s="6">
        <f>'[1]SEEK SEI TREND'!H46</f>
        <v>225.47801553010464</v>
      </c>
      <c r="AQ46" s="6">
        <f>'[1]SEEK SEI TREND'!I46</f>
        <v>259.63366406224492</v>
      </c>
      <c r="AR46" s="6">
        <f>'[1]SEEK SEI TREND'!J46</f>
        <v>220.90792857539023</v>
      </c>
      <c r="AS46" s="15">
        <f t="shared" si="1"/>
        <v>-1.9053665052531557</v>
      </c>
      <c r="AT46" s="15">
        <f t="shared" si="3"/>
        <v>12.106330925340373</v>
      </c>
    </row>
    <row r="47" spans="1:46" hidden="1" x14ac:dyDescent="0.25">
      <c r="A47" s="12">
        <v>38412</v>
      </c>
      <c r="B47" s="15">
        <f>'[1]SEEK SEI SA'!B47</f>
        <v>232.40816326530611</v>
      </c>
      <c r="C47" s="15">
        <f>'[1]SEEK SEI SA'!C47</f>
        <v>171.13665389527458</v>
      </c>
      <c r="D47" s="15">
        <f>'[1]SEEK SEI SA'!D47</f>
        <v>245.68014705882345</v>
      </c>
      <c r="E47" s="15">
        <f>'[1]SEEK SEI SA'!E47</f>
        <v>244.11990776325908</v>
      </c>
      <c r="F47" s="15">
        <f>'[1]SEEK SEI SA'!F47</f>
        <v>210.4608632040966</v>
      </c>
      <c r="G47" s="15">
        <f>'[1]SEEK SEI SA'!G47</f>
        <v>317.84790481117443</v>
      </c>
      <c r="H47" s="15">
        <f>'[1]SEEK SEI SA'!H47</f>
        <v>250.84105084105084</v>
      </c>
      <c r="I47" s="15">
        <f>'[1]SEEK SEI SA'!I47</f>
        <v>259.13107511045655</v>
      </c>
      <c r="J47" s="15">
        <f>'[1]SEEK SEI SA'!J47</f>
        <v>210.9793908444282</v>
      </c>
      <c r="K47" s="15">
        <f t="shared" si="0"/>
        <v>-6.0428849902534125</v>
      </c>
      <c r="L47" s="15">
        <f t="shared" si="2"/>
        <v>-4.4598612487611433</v>
      </c>
      <c r="M47" s="18"/>
      <c r="N47" s="15" t="e">
        <f>Y47/AVERAGE(Y$50:Y$51)*AVERAGE(#REF!)</f>
        <v>#REF!</v>
      </c>
      <c r="O47" s="15" t="e">
        <f>Z47/AVERAGE(Z$50:Z$51)*AVERAGE(#REF!)</f>
        <v>#REF!</v>
      </c>
      <c r="P47" s="15" t="e">
        <f>AA47/AVERAGE(AA$50:AA$51)*AVERAGE(#REF!)</f>
        <v>#REF!</v>
      </c>
      <c r="Q47" s="15" t="e">
        <f>AB47/AVERAGE(AB$50:AB$51)*AVERAGE(#REF!)</f>
        <v>#REF!</v>
      </c>
      <c r="R47" s="15" t="e">
        <f>AC47/AVERAGE(AC$50:AC$51)*AVERAGE(#REF!)</f>
        <v>#REF!</v>
      </c>
      <c r="S47" s="15" t="e">
        <f>AD47/AVERAGE(AD$50:AD$51)*AVERAGE(#REF!)</f>
        <v>#REF!</v>
      </c>
      <c r="T47" s="15" t="e">
        <f>AE47/AVERAGE(AE$50:AE$51)*AVERAGE(#REF!)</f>
        <v>#REF!</v>
      </c>
      <c r="U47" s="15" t="e">
        <f>AF47/AVERAGE(AF$50:AF$51)*AVERAGE(#REF!)</f>
        <v>#REF!</v>
      </c>
      <c r="V47" s="15" t="e">
        <f>AG47/AVERAGE(AG$50:AG$51)*AVERAGE(#REF!)</f>
        <v>#REF!</v>
      </c>
      <c r="X47" s="12">
        <v>38412</v>
      </c>
      <c r="Y47" s="19">
        <v>33763.778202000001</v>
      </c>
      <c r="Z47" s="19">
        <v>19720.817737000001</v>
      </c>
      <c r="AA47" s="19">
        <v>12430.968370000001</v>
      </c>
      <c r="AB47" s="19">
        <v>2443.832962</v>
      </c>
      <c r="AC47" s="19">
        <v>6598.2099920000001</v>
      </c>
      <c r="AD47" s="19">
        <v>318.26883199999997</v>
      </c>
      <c r="AE47" s="19">
        <v>371.84780499999999</v>
      </c>
      <c r="AF47" s="19">
        <v>2304.9588180000001</v>
      </c>
      <c r="AG47" s="19">
        <v>78448.324844000002</v>
      </c>
      <c r="AI47" s="3">
        <v>38412</v>
      </c>
      <c r="AJ47" s="6">
        <f>'[1]SEEK SEI TREND'!B47</f>
        <v>200.12371483505879</v>
      </c>
      <c r="AK47" s="6">
        <f>'[1]SEEK SEI TREND'!C47</f>
        <v>177.64052188828043</v>
      </c>
      <c r="AL47" s="6">
        <f>'[1]SEEK SEI TREND'!D47</f>
        <v>261.88551653212528</v>
      </c>
      <c r="AM47" s="6">
        <f>'[1]SEEK SEI TREND'!E47</f>
        <v>263.73467768449228</v>
      </c>
      <c r="AN47" s="6">
        <f>'[1]SEEK SEI TREND'!F47</f>
        <v>211.70362220299626</v>
      </c>
      <c r="AO47" s="6">
        <f>'[1]SEEK SEI TREND'!G47</f>
        <v>284.12797769518858</v>
      </c>
      <c r="AP47" s="6">
        <f>'[1]SEEK SEI TREND'!H47</f>
        <v>220.21810058248766</v>
      </c>
      <c r="AQ47" s="6">
        <f>'[1]SEEK SEI TREND'!I47</f>
        <v>256.2871299823102</v>
      </c>
      <c r="AR47" s="6">
        <f>'[1]SEEK SEI TREND'!J47</f>
        <v>217.93153827965597</v>
      </c>
      <c r="AS47" s="15">
        <f t="shared" si="1"/>
        <v>-1.3473442600854781</v>
      </c>
      <c r="AT47" s="15">
        <f t="shared" si="3"/>
        <v>5.1314900088716087</v>
      </c>
    </row>
    <row r="48" spans="1:46" hidden="1" x14ac:dyDescent="0.25">
      <c r="A48" s="12">
        <v>38443</v>
      </c>
      <c r="B48" s="15">
        <f>'[1]SEEK SEI SA'!B48</f>
        <v>233.14285714285711</v>
      </c>
      <c r="C48" s="15">
        <f>'[1]SEEK SEI SA'!C48</f>
        <v>175.56406981694334</v>
      </c>
      <c r="D48" s="15">
        <f>'[1]SEEK SEI SA'!D48</f>
        <v>276.56249999999994</v>
      </c>
      <c r="E48" s="15">
        <f>'[1]SEEK SEI SA'!E48</f>
        <v>265.6418139892391</v>
      </c>
      <c r="F48" s="15">
        <f>'[1]SEEK SEI SA'!F48</f>
        <v>224.50621799561083</v>
      </c>
      <c r="G48" s="15">
        <f>'[1]SEEK SEI SA'!G48</f>
        <v>344.85256078634251</v>
      </c>
      <c r="H48" s="15">
        <f>'[1]SEEK SEI SA'!H48</f>
        <v>206.16140616140621</v>
      </c>
      <c r="I48" s="15">
        <f>'[1]SEEK SEI SA'!I48</f>
        <v>238.14432989690718</v>
      </c>
      <c r="J48" s="15">
        <f>'[1]SEEK SEI SA'!J48</f>
        <v>218.42057267919017</v>
      </c>
      <c r="K48" s="15">
        <f t="shared" si="0"/>
        <v>3.526970954356841</v>
      </c>
      <c r="L48" s="15">
        <f t="shared" si="2"/>
        <v>-0.89374379344589272</v>
      </c>
      <c r="M48" s="18"/>
      <c r="N48" s="15" t="e">
        <f>Y48/AVERAGE(Y$50:Y$51)*AVERAGE(#REF!)</f>
        <v>#REF!</v>
      </c>
      <c r="O48" s="15" t="e">
        <f>Z48/AVERAGE(Z$50:Z$51)*AVERAGE(#REF!)</f>
        <v>#REF!</v>
      </c>
      <c r="P48" s="15" t="e">
        <f>AA48/AVERAGE(AA$50:AA$51)*AVERAGE(#REF!)</f>
        <v>#REF!</v>
      </c>
      <c r="Q48" s="15" t="e">
        <f>AB48/AVERAGE(AB$50:AB$51)*AVERAGE(#REF!)</f>
        <v>#REF!</v>
      </c>
      <c r="R48" s="15" t="e">
        <f>AC48/AVERAGE(AC$50:AC$51)*AVERAGE(#REF!)</f>
        <v>#REF!</v>
      </c>
      <c r="S48" s="15" t="e">
        <f>AD48/AVERAGE(AD$50:AD$51)*AVERAGE(#REF!)</f>
        <v>#REF!</v>
      </c>
      <c r="T48" s="15" t="e">
        <f>AE48/AVERAGE(AE$50:AE$51)*AVERAGE(#REF!)</f>
        <v>#REF!</v>
      </c>
      <c r="U48" s="15" t="e">
        <f>AF48/AVERAGE(AF$50:AF$51)*AVERAGE(#REF!)</f>
        <v>#REF!</v>
      </c>
      <c r="V48" s="15" t="e">
        <f>AG48/AVERAGE(AG$50:AG$51)*AVERAGE(#REF!)</f>
        <v>#REF!</v>
      </c>
      <c r="X48" s="12">
        <v>38443</v>
      </c>
      <c r="Y48" s="19">
        <v>35608.340217999998</v>
      </c>
      <c r="Z48" s="19">
        <v>21466.703791</v>
      </c>
      <c r="AA48" s="19">
        <v>14346.766874000001</v>
      </c>
      <c r="AB48" s="19">
        <v>2644.3147640000002</v>
      </c>
      <c r="AC48" s="19">
        <v>6944.3742819999998</v>
      </c>
      <c r="AD48" s="19">
        <v>376.55332800000002</v>
      </c>
      <c r="AE48" s="19">
        <v>407.71186599999999</v>
      </c>
      <c r="AF48" s="19">
        <v>2477.9203069999999</v>
      </c>
      <c r="AG48" s="19">
        <v>84472.408863999997</v>
      </c>
      <c r="AI48" s="3">
        <v>38443</v>
      </c>
      <c r="AJ48" s="6">
        <f>'[1]SEEK SEI TREND'!B48</f>
        <v>217.54140760852363</v>
      </c>
      <c r="AK48" s="6">
        <f>'[1]SEEK SEI TREND'!C48</f>
        <v>176.12210023642868</v>
      </c>
      <c r="AL48" s="6">
        <f>'[1]SEEK SEI TREND'!D48</f>
        <v>261.08428757667758</v>
      </c>
      <c r="AM48" s="6">
        <f>'[1]SEEK SEI TREND'!E48</f>
        <v>262.16735079287002</v>
      </c>
      <c r="AN48" s="6">
        <f>'[1]SEEK SEI TREND'!F48</f>
        <v>216.04743373698744</v>
      </c>
      <c r="AO48" s="6">
        <f>'[1]SEEK SEI TREND'!G48</f>
        <v>285.06246379657551</v>
      </c>
      <c r="AP48" s="6">
        <f>'[1]SEEK SEI TREND'!H48</f>
        <v>217.14686746284087</v>
      </c>
      <c r="AQ48" s="6">
        <f>'[1]SEEK SEI TREND'!I48</f>
        <v>249.91505635944603</v>
      </c>
      <c r="AR48" s="6">
        <f>'[1]SEEK SEI TREND'!J48</f>
        <v>216.22276841880961</v>
      </c>
      <c r="AS48" s="15">
        <f t="shared" si="1"/>
        <v>-0.78408562355652123</v>
      </c>
      <c r="AT48" s="15">
        <f t="shared" si="3"/>
        <v>-0.36178077658776431</v>
      </c>
    </row>
    <row r="49" spans="1:46" hidden="1" x14ac:dyDescent="0.25">
      <c r="A49" s="12">
        <v>38473</v>
      </c>
      <c r="B49" s="15">
        <f>'[1]SEEK SEI SA'!B49</f>
        <v>232.40816326530611</v>
      </c>
      <c r="C49" s="15">
        <f>'[1]SEEK SEI SA'!C49</f>
        <v>175.56406981694334</v>
      </c>
      <c r="D49" s="15">
        <f>'[1]SEEK SEI SA'!D49</f>
        <v>266.36029411764696</v>
      </c>
      <c r="E49" s="15">
        <f>'[1]SEEK SEI SA'!E49</f>
        <v>261.02997694081489</v>
      </c>
      <c r="F49" s="15">
        <f>'[1]SEEK SEI SA'!F49</f>
        <v>216.38624725676664</v>
      </c>
      <c r="G49" s="15">
        <f>'[1]SEEK SEI SA'!G49</f>
        <v>254.52664252457322</v>
      </c>
      <c r="H49" s="15">
        <f>'[1]SEEK SEI SA'!H49</f>
        <v>223.17142317142321</v>
      </c>
      <c r="I49" s="15">
        <f>'[1]SEEK SEI SA'!I49</f>
        <v>252.06185567010303</v>
      </c>
      <c r="J49" s="15">
        <f>'[1]SEEK SEI SA'!J49</f>
        <v>215.79427320809771</v>
      </c>
      <c r="K49" s="15">
        <f t="shared" si="0"/>
        <v>-1.2024048096192388</v>
      </c>
      <c r="L49" s="15">
        <f t="shared" si="2"/>
        <v>-2.4727992087042452</v>
      </c>
      <c r="M49" s="18"/>
      <c r="N49" s="15" t="e">
        <f>Y49/AVERAGE(Y$50:Y$51)*AVERAGE(#REF!)</f>
        <v>#REF!</v>
      </c>
      <c r="O49" s="15" t="e">
        <f>Z49/AVERAGE(Z$50:Z$51)*AVERAGE(#REF!)</f>
        <v>#REF!</v>
      </c>
      <c r="P49" s="15" t="e">
        <f>AA49/AVERAGE(AA$50:AA$51)*AVERAGE(#REF!)</f>
        <v>#REF!</v>
      </c>
      <c r="Q49" s="15" t="e">
        <f>AB49/AVERAGE(AB$50:AB$51)*AVERAGE(#REF!)</f>
        <v>#REF!</v>
      </c>
      <c r="R49" s="15" t="e">
        <f>AC49/AVERAGE(AC$50:AC$51)*AVERAGE(#REF!)</f>
        <v>#REF!</v>
      </c>
      <c r="S49" s="15" t="e">
        <f>AD49/AVERAGE(AD$50:AD$51)*AVERAGE(#REF!)</f>
        <v>#REF!</v>
      </c>
      <c r="T49" s="15" t="e">
        <f>AE49/AVERAGE(AE$50:AE$51)*AVERAGE(#REF!)</f>
        <v>#REF!</v>
      </c>
      <c r="U49" s="15" t="e">
        <f>AF49/AVERAGE(AF$50:AF$51)*AVERAGE(#REF!)</f>
        <v>#REF!</v>
      </c>
      <c r="V49" s="15" t="e">
        <f>AG49/AVERAGE(AG$50:AG$51)*AVERAGE(#REF!)</f>
        <v>#REF!</v>
      </c>
      <c r="X49" s="12">
        <v>38473</v>
      </c>
      <c r="Y49" s="19">
        <v>36084.216062</v>
      </c>
      <c r="Z49" s="19">
        <v>22386.835373000002</v>
      </c>
      <c r="AA49" s="19">
        <v>14964.654175</v>
      </c>
      <c r="AB49" s="19">
        <v>2750.9504299999999</v>
      </c>
      <c r="AC49" s="19">
        <v>7239.869541</v>
      </c>
      <c r="AD49" s="19">
        <v>336.575558</v>
      </c>
      <c r="AE49" s="19">
        <v>407.42962399999999</v>
      </c>
      <c r="AF49" s="19">
        <v>2608.8624589999999</v>
      </c>
      <c r="AG49" s="19">
        <v>86735.797523000001</v>
      </c>
      <c r="AI49" s="3">
        <v>38473</v>
      </c>
      <c r="AJ49" s="6">
        <f>'[1]SEEK SEI TREND'!B49</f>
        <v>231.57775215985316</v>
      </c>
      <c r="AK49" s="6">
        <f>'[1]SEEK SEI TREND'!C49</f>
        <v>175.31207106056698</v>
      </c>
      <c r="AL49" s="6">
        <f>'[1]SEEK SEI TREND'!D49</f>
        <v>261.62882549374882</v>
      </c>
      <c r="AM49" s="6">
        <f>'[1]SEEK SEI TREND'!E49</f>
        <v>259.10101559787233</v>
      </c>
      <c r="AN49" s="6">
        <f>'[1]SEEK SEI TREND'!F49</f>
        <v>220.17982858709954</v>
      </c>
      <c r="AO49" s="6">
        <f>'[1]SEEK SEI TREND'!G49</f>
        <v>276.20290052822958</v>
      </c>
      <c r="AP49" s="6">
        <f>'[1]SEEK SEI TREND'!H49</f>
        <v>216.52227525050526</v>
      </c>
      <c r="AQ49" s="6">
        <f>'[1]SEEK SEI TREND'!I49</f>
        <v>240.72088731745049</v>
      </c>
      <c r="AR49" s="6">
        <f>'[1]SEEK SEI TREND'!J49</f>
        <v>214.9163968929069</v>
      </c>
      <c r="AS49" s="15">
        <f t="shared" si="1"/>
        <v>-0.60417852174214204</v>
      </c>
      <c r="AT49" s="15">
        <f t="shared" si="3"/>
        <v>-4.2526005725405156</v>
      </c>
    </row>
    <row r="50" spans="1:46" hidden="1" x14ac:dyDescent="0.25">
      <c r="A50" s="12">
        <v>38504</v>
      </c>
      <c r="B50" s="15">
        <f>'[1]SEEK SEI SA'!B50</f>
        <v>226.53061224489792</v>
      </c>
      <c r="C50" s="15">
        <f>'[1]SEEK SEI SA'!C50</f>
        <v>176.58578118348231</v>
      </c>
      <c r="D50" s="15">
        <f>'[1]SEEK SEI SA'!D50</f>
        <v>260.0183823529411</v>
      </c>
      <c r="E50" s="15">
        <f>'[1]SEEK SEI SA'!E50</f>
        <v>267.48654880860875</v>
      </c>
      <c r="F50" s="15">
        <f>'[1]SEEK SEI SA'!F50</f>
        <v>219.45866861741044</v>
      </c>
      <c r="G50" s="15">
        <f>'[1]SEEK SEI SA'!G50</f>
        <v>230.31557165028454</v>
      </c>
      <c r="H50" s="15">
        <f>'[1]SEEK SEI SA'!H50</f>
        <v>183.48138348138349</v>
      </c>
      <c r="I50" s="15">
        <f>'[1]SEEK SEI SA'!I50</f>
        <v>240.13254786450662</v>
      </c>
      <c r="J50" s="15">
        <f>'[1]SEEK SEI SA'!J50</f>
        <v>212.73025715848982</v>
      </c>
      <c r="K50" s="15">
        <f t="shared" si="0"/>
        <v>-1.4198782961460523</v>
      </c>
      <c r="L50" s="15">
        <f t="shared" si="2"/>
        <v>-6.8965517241379501</v>
      </c>
      <c r="M50" s="18"/>
      <c r="N50" s="15" t="e">
        <f>Y50/AVERAGE(Y$50:Y$51)*AVERAGE(#REF!)</f>
        <v>#REF!</v>
      </c>
      <c r="O50" s="15" t="e">
        <f>Z50/AVERAGE(Z$50:Z$51)*AVERAGE(#REF!)</f>
        <v>#REF!</v>
      </c>
      <c r="P50" s="15" t="e">
        <f>AA50/AVERAGE(AA$50:AA$51)*AVERAGE(#REF!)</f>
        <v>#REF!</v>
      </c>
      <c r="Q50" s="15" t="e">
        <f>AB50/AVERAGE(AB$50:AB$51)*AVERAGE(#REF!)</f>
        <v>#REF!</v>
      </c>
      <c r="R50" s="15" t="e">
        <f>AC50/AVERAGE(AC$50:AC$51)*AVERAGE(#REF!)</f>
        <v>#REF!</v>
      </c>
      <c r="S50" s="15" t="e">
        <f>AD50/AVERAGE(AD$50:AD$51)*AVERAGE(#REF!)</f>
        <v>#REF!</v>
      </c>
      <c r="T50" s="15" t="e">
        <f>AE50/AVERAGE(AE$50:AE$51)*AVERAGE(#REF!)</f>
        <v>#REF!</v>
      </c>
      <c r="U50" s="15" t="e">
        <f>AF50/AVERAGE(AF$50:AF$51)*AVERAGE(#REF!)</f>
        <v>#REF!</v>
      </c>
      <c r="V50" s="15" t="e">
        <f>AG50/AVERAGE(AG$50:AG$51)*AVERAGE(#REF!)</f>
        <v>#REF!</v>
      </c>
      <c r="X50" s="12">
        <v>38504</v>
      </c>
      <c r="Y50" s="19">
        <v>36529.602485000003</v>
      </c>
      <c r="Z50" s="19">
        <v>23131.588615000001</v>
      </c>
      <c r="AA50" s="19">
        <v>14949.461243</v>
      </c>
      <c r="AB50" s="19">
        <v>2841.5641030000002</v>
      </c>
      <c r="AC50" s="19">
        <v>7422.2218339999999</v>
      </c>
      <c r="AD50" s="19">
        <v>308.67862200000002</v>
      </c>
      <c r="AE50" s="19">
        <v>414.45442400000002</v>
      </c>
      <c r="AF50" s="19">
        <v>2453.9992729999999</v>
      </c>
      <c r="AG50" s="19">
        <v>87820.618210999994</v>
      </c>
      <c r="AI50" s="3">
        <v>38504</v>
      </c>
      <c r="AJ50" s="6">
        <f>'[1]SEEK SEI TREND'!B50</f>
        <v>235.72319979905018</v>
      </c>
      <c r="AK50" s="6">
        <f>'[1]SEEK SEI TREND'!C50</f>
        <v>174.75945342608881</v>
      </c>
      <c r="AL50" s="6">
        <f>'[1]SEEK SEI TREND'!D50</f>
        <v>262.01592991682122</v>
      </c>
      <c r="AM50" s="6">
        <f>'[1]SEEK SEI TREND'!E50</f>
        <v>253.50350748247541</v>
      </c>
      <c r="AN50" s="6">
        <f>'[1]SEEK SEI TREND'!F50</f>
        <v>222.06808912504852</v>
      </c>
      <c r="AO50" s="6">
        <f>'[1]SEEK SEI TREND'!G50</f>
        <v>260.18963136515538</v>
      </c>
      <c r="AP50" s="6">
        <f>'[1]SEEK SEI TREND'!H50</f>
        <v>216.91454547757689</v>
      </c>
      <c r="AQ50" s="6">
        <f>'[1]SEEK SEI TREND'!I50</f>
        <v>231.29427395555484</v>
      </c>
      <c r="AR50" s="6">
        <f>'[1]SEEK SEI TREND'!J50</f>
        <v>213.38540039874948</v>
      </c>
      <c r="AS50" s="15">
        <f t="shared" si="1"/>
        <v>-0.71236839826619303</v>
      </c>
      <c r="AT50" s="15">
        <f t="shared" si="3"/>
        <v>-7.2298261978641278</v>
      </c>
    </row>
    <row r="51" spans="1:46" hidden="1" x14ac:dyDescent="0.25">
      <c r="A51" s="12">
        <v>38534</v>
      </c>
      <c r="B51" s="15">
        <f>'[1]SEEK SEI SA'!B51</f>
        <v>228.48979591836732</v>
      </c>
      <c r="C51" s="15">
        <f>'[1]SEEK SEI SA'!C51</f>
        <v>174.37207322264794</v>
      </c>
      <c r="D51" s="15">
        <f>'[1]SEEK SEI SA'!D51</f>
        <v>261.12132352941171</v>
      </c>
      <c r="E51" s="15">
        <f>'[1]SEEK SEI SA'!E51</f>
        <v>243.81245196003073</v>
      </c>
      <c r="F51" s="15">
        <f>'[1]SEEK SEI SA'!F51</f>
        <v>227.79809802487202</v>
      </c>
      <c r="G51" s="15">
        <f>'[1]SEEK SEI SA'!G51</f>
        <v>224.1076047594413</v>
      </c>
      <c r="H51" s="15">
        <f>'[1]SEEK SEI SA'!H51</f>
        <v>213.64581364581366</v>
      </c>
      <c r="I51" s="15">
        <f>'[1]SEEK SEI SA'!I51</f>
        <v>213.8438880706922</v>
      </c>
      <c r="J51" s="15">
        <f>'[1]SEEK SEI SA'!J51</f>
        <v>213.16797373700527</v>
      </c>
      <c r="K51" s="15">
        <f t="shared" si="0"/>
        <v>0.20576131687244015</v>
      </c>
      <c r="L51" s="15">
        <f t="shared" si="2"/>
        <v>-7.8524124881740818</v>
      </c>
      <c r="M51" s="18"/>
      <c r="N51" s="15" t="e">
        <f>Y51/AVERAGE(Y$50:Y$51)*AVERAGE(#REF!)</f>
        <v>#REF!</v>
      </c>
      <c r="O51" s="15" t="e">
        <f>Z51/AVERAGE(Z$50:Z$51)*AVERAGE(#REF!)</f>
        <v>#REF!</v>
      </c>
      <c r="P51" s="15" t="e">
        <f>AA51/AVERAGE(AA$50:AA$51)*AVERAGE(#REF!)</f>
        <v>#REF!</v>
      </c>
      <c r="Q51" s="15" t="e">
        <f>AB51/AVERAGE(AB$50:AB$51)*AVERAGE(#REF!)</f>
        <v>#REF!</v>
      </c>
      <c r="R51" s="15" t="e">
        <f>AC51/AVERAGE(AC$50:AC$51)*AVERAGE(#REF!)</f>
        <v>#REF!</v>
      </c>
      <c r="S51" s="15" t="e">
        <f>AD51/AVERAGE(AD$50:AD$51)*AVERAGE(#REF!)</f>
        <v>#REF!</v>
      </c>
      <c r="T51" s="15" t="e">
        <f>AE51/AVERAGE(AE$50:AE$51)*AVERAGE(#REF!)</f>
        <v>#REF!</v>
      </c>
      <c r="U51" s="15" t="e">
        <f>AF51/AVERAGE(AF$50:AF$51)*AVERAGE(#REF!)</f>
        <v>#REF!</v>
      </c>
      <c r="V51" s="15" t="e">
        <f>AG51/AVERAGE(AG$50:AG$51)*AVERAGE(#REF!)</f>
        <v>#REF!</v>
      </c>
      <c r="X51" s="12">
        <v>38534</v>
      </c>
      <c r="Y51" s="19">
        <v>36718.041835000004</v>
      </c>
      <c r="Z51" s="19">
        <v>22732.611338999999</v>
      </c>
      <c r="AA51" s="19">
        <v>15732.168404</v>
      </c>
      <c r="AB51" s="19">
        <v>2723.2201570000002</v>
      </c>
      <c r="AC51" s="19">
        <v>7592.0818669999999</v>
      </c>
      <c r="AD51" s="19">
        <v>337.626756</v>
      </c>
      <c r="AE51" s="19">
        <v>463.68424399999998</v>
      </c>
      <c r="AF51" s="19">
        <v>2328.9446320000002</v>
      </c>
      <c r="AG51" s="19">
        <v>89525.044649000003</v>
      </c>
      <c r="AI51" s="3">
        <v>38534</v>
      </c>
      <c r="AJ51" s="6">
        <f>'[1]SEEK SEI TREND'!B51</f>
        <v>230.85482294871386</v>
      </c>
      <c r="AK51" s="6">
        <f>'[1]SEEK SEI TREND'!C51</f>
        <v>174.69424931210079</v>
      </c>
      <c r="AL51" s="6">
        <f>'[1]SEEK SEI TREND'!D51</f>
        <v>262.83535608873808</v>
      </c>
      <c r="AM51" s="6">
        <f>'[1]SEEK SEI TREND'!E51</f>
        <v>246.33836473406788</v>
      </c>
      <c r="AN51" s="6">
        <f>'[1]SEEK SEI TREND'!F51</f>
        <v>223.41013501139687</v>
      </c>
      <c r="AO51" s="6">
        <f>'[1]SEEK SEI TREND'!G51</f>
        <v>243.64686158300759</v>
      </c>
      <c r="AP51" s="6">
        <f>'[1]SEEK SEI TREND'!H51</f>
        <v>218.47545881606919</v>
      </c>
      <c r="AQ51" s="6">
        <f>'[1]SEEK SEI TREND'!I51</f>
        <v>224.04001879478366</v>
      </c>
      <c r="AR51" s="6">
        <f>'[1]SEEK SEI TREND'!J51</f>
        <v>212.27672511683716</v>
      </c>
      <c r="AS51" s="15">
        <f t="shared" si="1"/>
        <v>-0.51956473115805579</v>
      </c>
      <c r="AT51" s="15">
        <f t="shared" si="3"/>
        <v>-9.5167216168320152</v>
      </c>
    </row>
    <row r="52" spans="1:46" hidden="1" x14ac:dyDescent="0.25">
      <c r="A52" s="12">
        <v>38565</v>
      </c>
      <c r="B52" s="15">
        <f>'[1]SEEK SEI SA'!B52</f>
        <v>224.57142857142856</v>
      </c>
      <c r="C52" s="15">
        <f>'[1]SEEK SEI SA'!C52</f>
        <v>173.5206470838655</v>
      </c>
      <c r="D52" s="15">
        <f>'[1]SEEK SEI SA'!D52</f>
        <v>260.0183823529411</v>
      </c>
      <c r="E52" s="15">
        <f>'[1]SEEK SEI SA'!E52</f>
        <v>232.7440430438125</v>
      </c>
      <c r="F52" s="15">
        <f>'[1]SEEK SEI SA'!F52</f>
        <v>222.97000731528897</v>
      </c>
      <c r="G52" s="15">
        <f>'[1]SEEK SEI SA'!G52</f>
        <v>261.04500775995854</v>
      </c>
      <c r="H52" s="15">
        <f>'[1]SEEK SEI SA'!H52</f>
        <v>237.91343791343795</v>
      </c>
      <c r="I52" s="15">
        <f>'[1]SEEK SEI SA'!I52</f>
        <v>199.70544918998527</v>
      </c>
      <c r="J52" s="15">
        <f>'[1]SEEK SEI SA'!J52</f>
        <v>210.10395768739735</v>
      </c>
      <c r="K52" s="15">
        <f t="shared" si="0"/>
        <v>-1.4373716632443632</v>
      </c>
      <c r="L52" s="15">
        <f t="shared" si="2"/>
        <v>-10.780669144981417</v>
      </c>
      <c r="M52" s="18"/>
      <c r="N52" s="15" t="e">
        <f>Y52/AVERAGE(Y$50:Y$51)*AVERAGE(#REF!)</f>
        <v>#REF!</v>
      </c>
      <c r="O52" s="15" t="e">
        <f>Z52/AVERAGE(Z$50:Z$51)*AVERAGE(#REF!)</f>
        <v>#REF!</v>
      </c>
      <c r="P52" s="15" t="e">
        <f>AA52/AVERAGE(AA$50:AA$51)*AVERAGE(#REF!)</f>
        <v>#REF!</v>
      </c>
      <c r="Q52" s="15" t="e">
        <f>AB52/AVERAGE(AB$50:AB$51)*AVERAGE(#REF!)</f>
        <v>#REF!</v>
      </c>
      <c r="R52" s="15" t="e">
        <f>AC52/AVERAGE(AC$50:AC$51)*AVERAGE(#REF!)</f>
        <v>#REF!</v>
      </c>
      <c r="S52" s="15" t="e">
        <f>AD52/AVERAGE(AD$50:AD$51)*AVERAGE(#REF!)</f>
        <v>#REF!</v>
      </c>
      <c r="T52" s="15" t="e">
        <f>AE52/AVERAGE(AE$50:AE$51)*AVERAGE(#REF!)</f>
        <v>#REF!</v>
      </c>
      <c r="U52" s="15" t="e">
        <f>AF52/AVERAGE(AF$50:AF$51)*AVERAGE(#REF!)</f>
        <v>#REF!</v>
      </c>
      <c r="V52" s="15" t="e">
        <f>AG52/AVERAGE(AG$50:AG$51)*AVERAGE(#REF!)</f>
        <v>#REF!</v>
      </c>
      <c r="X52" s="12">
        <v>38565</v>
      </c>
      <c r="Y52" s="19">
        <v>38707.849399999999</v>
      </c>
      <c r="Z52" s="19">
        <v>24121.668581000002</v>
      </c>
      <c r="AA52" s="19">
        <v>16559.865545000001</v>
      </c>
      <c r="AB52" s="19">
        <v>2847.248114</v>
      </c>
      <c r="AC52" s="19">
        <v>8162.2133279999998</v>
      </c>
      <c r="AD52" s="19">
        <v>340.298923</v>
      </c>
      <c r="AE52" s="19">
        <v>499.814212</v>
      </c>
      <c r="AF52" s="19">
        <v>2374.6309980000001</v>
      </c>
      <c r="AG52" s="19">
        <v>93473.854804999995</v>
      </c>
      <c r="AI52" s="3">
        <v>38565</v>
      </c>
      <c r="AJ52" s="6">
        <f>'[1]SEEK SEI TREND'!B52</f>
        <v>223.94386475097235</v>
      </c>
      <c r="AK52" s="6">
        <f>'[1]SEEK SEI TREND'!C52</f>
        <v>174.43019818730855</v>
      </c>
      <c r="AL52" s="6">
        <f>'[1]SEEK SEI TREND'!D52</f>
        <v>264.69036930699394</v>
      </c>
      <c r="AM52" s="6">
        <f>'[1]SEEK SEI TREND'!E52</f>
        <v>238.18567986996899</v>
      </c>
      <c r="AN52" s="6">
        <f>'[1]SEEK SEI TREND'!F52</f>
        <v>225.08478346895703</v>
      </c>
      <c r="AO52" s="6">
        <f>'[1]SEEK SEI TREND'!G52</f>
        <v>233.61654474127178</v>
      </c>
      <c r="AP52" s="6">
        <f>'[1]SEEK SEI TREND'!H52</f>
        <v>219.04537368616985</v>
      </c>
      <c r="AQ52" s="6">
        <f>'[1]SEEK SEI TREND'!I52</f>
        <v>218.82153312525267</v>
      </c>
      <c r="AR52" s="6">
        <f>'[1]SEEK SEI TREND'!J52</f>
        <v>211.47389884140813</v>
      </c>
      <c r="AS52" s="15">
        <f t="shared" si="1"/>
        <v>-0.37819797483081175</v>
      </c>
      <c r="AT52" s="15">
        <f t="shared" si="3"/>
        <v>-11.009451545054432</v>
      </c>
    </row>
    <row r="53" spans="1:46" hidden="1" x14ac:dyDescent="0.25">
      <c r="A53" s="12">
        <v>38596</v>
      </c>
      <c r="B53" s="15">
        <f>'[1]SEEK SEI SA'!B53</f>
        <v>224.81632653061217</v>
      </c>
      <c r="C53" s="15">
        <f>'[1]SEEK SEI SA'!C53</f>
        <v>176.75606641123883</v>
      </c>
      <c r="D53" s="15">
        <f>'[1]SEEK SEI SA'!D53</f>
        <v>264.43014705882348</v>
      </c>
      <c r="E53" s="15">
        <f>'[1]SEEK SEI SA'!E53</f>
        <v>222.59800153727903</v>
      </c>
      <c r="F53" s="15">
        <f>'[1]SEEK SEI SA'!F53</f>
        <v>229.11485003657651</v>
      </c>
      <c r="G53" s="15">
        <f>'[1]SEEK SEI SA'!G53</f>
        <v>212.93326435592343</v>
      </c>
      <c r="H53" s="15">
        <f>'[1]SEEK SEI SA'!H53</f>
        <v>249.93384993384998</v>
      </c>
      <c r="I53" s="15">
        <f>'[1]SEEK SEI SA'!I53</f>
        <v>222.90132547864508</v>
      </c>
      <c r="J53" s="15">
        <f>'[1]SEEK SEI SA'!J53</f>
        <v>212.73025715848982</v>
      </c>
      <c r="K53" s="15">
        <f t="shared" si="0"/>
        <v>1.25</v>
      </c>
      <c r="L53" s="15">
        <f t="shared" si="2"/>
        <v>-11.876699909338171</v>
      </c>
      <c r="M53" s="18"/>
      <c r="N53" s="15" t="e">
        <f>Y53/AVERAGE(Y$50:Y$51)*AVERAGE(#REF!)</f>
        <v>#REF!</v>
      </c>
      <c r="O53" s="15" t="e">
        <f>Z53/AVERAGE(Z$50:Z$51)*AVERAGE(#REF!)</f>
        <v>#REF!</v>
      </c>
      <c r="P53" s="15" t="e">
        <f>AA53/AVERAGE(AA$50:AA$51)*AVERAGE(#REF!)</f>
        <v>#REF!</v>
      </c>
      <c r="Q53" s="15" t="e">
        <f>AB53/AVERAGE(AB$50:AB$51)*AVERAGE(#REF!)</f>
        <v>#REF!</v>
      </c>
      <c r="R53" s="15" t="e">
        <f>AC53/AVERAGE(AC$50:AC$51)*AVERAGE(#REF!)</f>
        <v>#REF!</v>
      </c>
      <c r="S53" s="15" t="e">
        <f>AD53/AVERAGE(AD$50:AD$51)*AVERAGE(#REF!)</f>
        <v>#REF!</v>
      </c>
      <c r="T53" s="15" t="e">
        <f>AE53/AVERAGE(AE$50:AE$51)*AVERAGE(#REF!)</f>
        <v>#REF!</v>
      </c>
      <c r="U53" s="15" t="e">
        <f>AF53/AVERAGE(AF$50:AF$51)*AVERAGE(#REF!)</f>
        <v>#REF!</v>
      </c>
      <c r="V53" s="15" t="e">
        <f>AG53/AVERAGE(AG$50:AG$51)*AVERAGE(#REF!)</f>
        <v>#REF!</v>
      </c>
      <c r="X53" s="12">
        <v>38596</v>
      </c>
      <c r="Y53" s="19">
        <v>39198.066888000001</v>
      </c>
      <c r="Z53" s="19">
        <v>24345.765486</v>
      </c>
      <c r="AA53" s="19">
        <v>16797.960156000001</v>
      </c>
      <c r="AB53" s="19">
        <v>2998.5210099999999</v>
      </c>
      <c r="AC53" s="19">
        <v>8312.4609970000001</v>
      </c>
      <c r="AD53" s="19">
        <v>340.25170100000003</v>
      </c>
      <c r="AE53" s="19">
        <v>515.28600700000004</v>
      </c>
      <c r="AF53" s="19">
        <v>2635.0344070000001</v>
      </c>
      <c r="AG53" s="19">
        <v>95208.751774000004</v>
      </c>
      <c r="AI53" s="3">
        <v>38596</v>
      </c>
      <c r="AJ53" s="6">
        <f>'[1]SEEK SEI TREND'!B53</f>
        <v>221.6682306307558</v>
      </c>
      <c r="AK53" s="6">
        <f>'[1]SEEK SEI TREND'!C53</f>
        <v>173.25754560989466</v>
      </c>
      <c r="AL53" s="6">
        <f>'[1]SEEK SEI TREND'!D53</f>
        <v>266.42572204119466</v>
      </c>
      <c r="AM53" s="6">
        <f>'[1]SEEK SEI TREND'!E53</f>
        <v>229.5880009581015</v>
      </c>
      <c r="AN53" s="6">
        <f>'[1]SEEK SEI TREND'!F53</f>
        <v>226.92869699741109</v>
      </c>
      <c r="AO53" s="6">
        <f>'[1]SEEK SEI TREND'!G53</f>
        <v>230.90024703284317</v>
      </c>
      <c r="AP53" s="6">
        <f>'[1]SEEK SEI TREND'!H53</f>
        <v>217.68229703825392</v>
      </c>
      <c r="AQ53" s="6">
        <f>'[1]SEEK SEI TREND'!I53</f>
        <v>213.55013870100152</v>
      </c>
      <c r="AR53" s="6">
        <f>'[1]SEEK SEI TREND'!J53</f>
        <v>210.25006495003962</v>
      </c>
      <c r="AS53" s="15">
        <f t="shared" si="1"/>
        <v>-0.57871628511767881</v>
      </c>
      <c r="AT53" s="15">
        <f t="shared" si="3"/>
        <v>-12.076813916227962</v>
      </c>
    </row>
    <row r="54" spans="1:46" hidden="1" x14ac:dyDescent="0.25">
      <c r="A54" s="12">
        <v>38626</v>
      </c>
      <c r="B54" s="15">
        <f>'[1]SEEK SEI SA'!B54</f>
        <v>211.34693877551015</v>
      </c>
      <c r="C54" s="15">
        <f>'[1]SEEK SEI SA'!C54</f>
        <v>170.4555129842486</v>
      </c>
      <c r="D54" s="15">
        <f>'[1]SEEK SEI SA'!D54</f>
        <v>266.36029411764696</v>
      </c>
      <c r="E54" s="15">
        <f>'[1]SEEK SEI SA'!E54</f>
        <v>220.13835511145271</v>
      </c>
      <c r="F54" s="15">
        <f>'[1]SEEK SEI SA'!F54</f>
        <v>220.11704462326261</v>
      </c>
      <c r="G54" s="15">
        <f>'[1]SEEK SEI SA'!G54</f>
        <v>224.72840144852563</v>
      </c>
      <c r="H54" s="15">
        <f>'[1]SEEK SEI SA'!H54</f>
        <v>210.69741069741076</v>
      </c>
      <c r="I54" s="15">
        <f>'[1]SEEK SEI SA'!I54</f>
        <v>212.51840942562592</v>
      </c>
      <c r="J54" s="15">
        <f>'[1]SEEK SEI SA'!J54</f>
        <v>205.07021703447012</v>
      </c>
      <c r="K54" s="15">
        <f t="shared" si="0"/>
        <v>-3.6008230452674894</v>
      </c>
      <c r="L54" s="15">
        <f t="shared" si="2"/>
        <v>-18.022747156605433</v>
      </c>
      <c r="M54" s="18"/>
      <c r="N54" s="15" t="e">
        <f>Y54/AVERAGE(Y$50:Y$51)*AVERAGE(#REF!)</f>
        <v>#REF!</v>
      </c>
      <c r="O54" s="15" t="e">
        <f>Z54/AVERAGE(Z$50:Z$51)*AVERAGE(#REF!)</f>
        <v>#REF!</v>
      </c>
      <c r="P54" s="15" t="e">
        <f>AA54/AVERAGE(AA$50:AA$51)*AVERAGE(#REF!)</f>
        <v>#REF!</v>
      </c>
      <c r="Q54" s="15" t="e">
        <f>AB54/AVERAGE(AB$50:AB$51)*AVERAGE(#REF!)</f>
        <v>#REF!</v>
      </c>
      <c r="R54" s="15" t="e">
        <f>AC54/AVERAGE(AC$50:AC$51)*AVERAGE(#REF!)</f>
        <v>#REF!</v>
      </c>
      <c r="S54" s="15" t="e">
        <f>AD54/AVERAGE(AD$50:AD$51)*AVERAGE(#REF!)</f>
        <v>#REF!</v>
      </c>
      <c r="T54" s="15" t="e">
        <f>AE54/AVERAGE(AE$50:AE$51)*AVERAGE(#REF!)</f>
        <v>#REF!</v>
      </c>
      <c r="U54" s="15" t="e">
        <f>AF54/AVERAGE(AF$50:AF$51)*AVERAGE(#REF!)</f>
        <v>#REF!</v>
      </c>
      <c r="V54" s="15" t="e">
        <f>AG54/AVERAGE(AG$50:AG$51)*AVERAGE(#REF!)</f>
        <v>#REF!</v>
      </c>
      <c r="X54" s="12">
        <v>38626</v>
      </c>
      <c r="Y54" s="19">
        <v>37953.534545000002</v>
      </c>
      <c r="Z54" s="19">
        <v>23756.677777000001</v>
      </c>
      <c r="AA54" s="19">
        <v>17310.392538</v>
      </c>
      <c r="AB54" s="19">
        <v>2939.6645669999998</v>
      </c>
      <c r="AC54" s="19">
        <v>8408.1076219999995</v>
      </c>
      <c r="AD54" s="19">
        <v>382.93740200000002</v>
      </c>
      <c r="AE54" s="19">
        <v>571.75080700000001</v>
      </c>
      <c r="AF54" s="19">
        <v>2588.262714</v>
      </c>
      <c r="AG54" s="19">
        <v>93701.683113999999</v>
      </c>
      <c r="AI54" s="3">
        <v>38626</v>
      </c>
      <c r="AJ54" s="6">
        <f>'[1]SEEK SEI TREND'!B54</f>
        <v>219.38696011329978</v>
      </c>
      <c r="AK54" s="6">
        <f>'[1]SEEK SEI TREND'!C54</f>
        <v>171.76806573187577</v>
      </c>
      <c r="AL54" s="6">
        <f>'[1]SEEK SEI TREND'!D54</f>
        <v>267.19662230252686</v>
      </c>
      <c r="AM54" s="6">
        <f>'[1]SEEK SEI TREND'!E54</f>
        <v>221.79845093243071</v>
      </c>
      <c r="AN54" s="6">
        <f>'[1]SEEK SEI TREND'!F54</f>
        <v>228.30147843489451</v>
      </c>
      <c r="AO54" s="6">
        <f>'[1]SEEK SEI TREND'!G54</f>
        <v>232.22726710286739</v>
      </c>
      <c r="AP54" s="6">
        <f>'[1]SEEK SEI TREND'!H54</f>
        <v>214.49286103352659</v>
      </c>
      <c r="AQ54" s="6">
        <f>'[1]SEEK SEI TREND'!I54</f>
        <v>208.91032870025077</v>
      </c>
      <c r="AR54" s="6">
        <f>'[1]SEEK SEI TREND'!J54</f>
        <v>208.82722121837523</v>
      </c>
      <c r="AS54" s="15">
        <f t="shared" si="1"/>
        <v>-0.67673878341130944</v>
      </c>
      <c r="AT54" s="15">
        <f t="shared" si="3"/>
        <v>-12.419968983820723</v>
      </c>
    </row>
    <row r="55" spans="1:46" hidden="1" x14ac:dyDescent="0.25">
      <c r="A55" s="12">
        <v>38657</v>
      </c>
      <c r="B55" s="15">
        <f>'[1]SEEK SEI SA'!B55</f>
        <v>220.16326530612241</v>
      </c>
      <c r="C55" s="15">
        <f>'[1]SEEK SEI SA'!C55</f>
        <v>168.92294593444021</v>
      </c>
      <c r="D55" s="15">
        <f>'[1]SEEK SEI SA'!D55</f>
        <v>282.35294117647049</v>
      </c>
      <c r="E55" s="15">
        <f>'[1]SEEK SEI SA'!E55</f>
        <v>229.36202920830132</v>
      </c>
      <c r="F55" s="15">
        <f>'[1]SEEK SEI SA'!F55</f>
        <v>230.87051938551576</v>
      </c>
      <c r="G55" s="15">
        <f>'[1]SEEK SEI SA'!G55</f>
        <v>268.80496637351263</v>
      </c>
      <c r="H55" s="15">
        <f>'[1]SEEK SEI SA'!H55</f>
        <v>185.52258552258553</v>
      </c>
      <c r="I55" s="15">
        <f>'[1]SEEK SEI SA'!I55</f>
        <v>225.11045655375548</v>
      </c>
      <c r="J55" s="15">
        <f>'[1]SEEK SEI SA'!J55</f>
        <v>210.32281597665508</v>
      </c>
      <c r="K55" s="15">
        <f t="shared" si="0"/>
        <v>2.5613660618996903</v>
      </c>
      <c r="L55" s="15">
        <f t="shared" si="2"/>
        <v>-10.354477611940311</v>
      </c>
      <c r="M55" s="18"/>
      <c r="N55" s="15" t="e">
        <f>Y55/AVERAGE(Y$50:Y$51)*AVERAGE(#REF!)</f>
        <v>#REF!</v>
      </c>
      <c r="O55" s="15" t="e">
        <f>Z55/AVERAGE(Z$50:Z$51)*AVERAGE(#REF!)</f>
        <v>#REF!</v>
      </c>
      <c r="P55" s="15" t="e">
        <f>AA55/AVERAGE(AA$50:AA$51)*AVERAGE(#REF!)</f>
        <v>#REF!</v>
      </c>
      <c r="Q55" s="15" t="e">
        <f>AB55/AVERAGE(AB$50:AB$51)*AVERAGE(#REF!)</f>
        <v>#REF!</v>
      </c>
      <c r="R55" s="15" t="e">
        <f>AC55/AVERAGE(AC$50:AC$51)*AVERAGE(#REF!)</f>
        <v>#REF!</v>
      </c>
      <c r="S55" s="15" t="e">
        <f>AD55/AVERAGE(AD$50:AD$51)*AVERAGE(#REF!)</f>
        <v>#REF!</v>
      </c>
      <c r="T55" s="15" t="e">
        <f>AE55/AVERAGE(AE$50:AE$51)*AVERAGE(#REF!)</f>
        <v>#REF!</v>
      </c>
      <c r="U55" s="15" t="e">
        <f>AF55/AVERAGE(AF$50:AF$51)*AVERAGE(#REF!)</f>
        <v>#REF!</v>
      </c>
      <c r="V55" s="15" t="e">
        <f>AG55/AVERAGE(AG$50:AG$51)*AVERAGE(#REF!)</f>
        <v>#REF!</v>
      </c>
      <c r="X55" s="12">
        <v>38657</v>
      </c>
      <c r="Y55" s="19">
        <v>41187.323408999997</v>
      </c>
      <c r="Z55" s="19">
        <v>25699.862663</v>
      </c>
      <c r="AA55" s="19">
        <v>18138.333407999999</v>
      </c>
      <c r="AB55" s="19">
        <v>3168.455606</v>
      </c>
      <c r="AC55" s="19">
        <v>8665.4208980000003</v>
      </c>
      <c r="AD55" s="19">
        <v>415.33876199999997</v>
      </c>
      <c r="AE55" s="19">
        <v>545.32747500000005</v>
      </c>
      <c r="AF55" s="19">
        <v>2835.3019829999998</v>
      </c>
      <c r="AG55" s="19">
        <v>100170.03653100001</v>
      </c>
      <c r="AI55" s="3">
        <v>38657</v>
      </c>
      <c r="AJ55" s="6">
        <f>'[1]SEEK SEI TREND'!B55</f>
        <v>217.9724694669622</v>
      </c>
      <c r="AK55" s="6">
        <f>'[1]SEEK SEI TREND'!C55</f>
        <v>170.40014130395457</v>
      </c>
      <c r="AL55" s="6">
        <f>'[1]SEEK SEI TREND'!D55</f>
        <v>267.18945370209963</v>
      </c>
      <c r="AM55" s="6">
        <f>'[1]SEEK SEI TREND'!E55</f>
        <v>216.49021972222235</v>
      </c>
      <c r="AN55" s="6">
        <f>'[1]SEEK SEI TREND'!F55</f>
        <v>229.08457636988629</v>
      </c>
      <c r="AO55" s="6">
        <f>'[1]SEEK SEI TREND'!G55</f>
        <v>233.94526470231929</v>
      </c>
      <c r="AP55" s="6">
        <f>'[1]SEEK SEI TREND'!H55</f>
        <v>210.53272406791868</v>
      </c>
      <c r="AQ55" s="6">
        <f>'[1]SEEK SEI TREND'!I55</f>
        <v>205.95850721306087</v>
      </c>
      <c r="AR55" s="6">
        <f>'[1]SEEK SEI TREND'!J55</f>
        <v>207.78532041533003</v>
      </c>
      <c r="AS55" s="15">
        <f t="shared" si="1"/>
        <v>-0.4989295921127308</v>
      </c>
      <c r="AT55" s="15">
        <f t="shared" si="3"/>
        <v>-11.631499265367225</v>
      </c>
    </row>
    <row r="56" spans="1:46" hidden="1" x14ac:dyDescent="0.25">
      <c r="A56" s="12">
        <v>38687</v>
      </c>
      <c r="B56" s="15">
        <f>'[1]SEEK SEI SA'!B56</f>
        <v>222.61224489795916</v>
      </c>
      <c r="C56" s="15">
        <f>'[1]SEEK SEI SA'!C56</f>
        <v>173.18007662835248</v>
      </c>
      <c r="D56" s="15">
        <f>'[1]SEEK SEI SA'!D56</f>
        <v>276.83823529411762</v>
      </c>
      <c r="E56" s="15">
        <f>'[1]SEEK SEI SA'!E56</f>
        <v>212.4519600307456</v>
      </c>
      <c r="F56" s="15">
        <f>'[1]SEEK SEI SA'!F56</f>
        <v>248.42721287490858</v>
      </c>
      <c r="G56" s="15">
        <f>'[1]SEEK SEI SA'!G56</f>
        <v>216.6580444904294</v>
      </c>
      <c r="H56" s="15">
        <f>'[1]SEEK SEI SA'!H56</f>
        <v>188.01738801738801</v>
      </c>
      <c r="I56" s="15">
        <f>'[1]SEEK SEI SA'!I56</f>
        <v>192.41531664212076</v>
      </c>
      <c r="J56" s="15">
        <f>'[1]SEEK SEI SA'!J56</f>
        <v>212.73025715848982</v>
      </c>
      <c r="K56" s="15">
        <f t="shared" si="0"/>
        <v>1.1446409989594173</v>
      </c>
      <c r="L56" s="15">
        <f t="shared" si="2"/>
        <v>-1.6194331983805768</v>
      </c>
      <c r="M56" s="18"/>
      <c r="N56" s="15" t="e">
        <f>Y56/AVERAGE(Y$50:Y$51)*AVERAGE(#REF!)</f>
        <v>#REF!</v>
      </c>
      <c r="O56" s="15" t="e">
        <f>Z56/AVERAGE(Z$50:Z$51)*AVERAGE(#REF!)</f>
        <v>#REF!</v>
      </c>
      <c r="P56" s="15" t="e">
        <f>AA56/AVERAGE(AA$50:AA$51)*AVERAGE(#REF!)</f>
        <v>#REF!</v>
      </c>
      <c r="Q56" s="15" t="e">
        <f>AB56/AVERAGE(AB$50:AB$51)*AVERAGE(#REF!)</f>
        <v>#REF!</v>
      </c>
      <c r="R56" s="15" t="e">
        <f>AC56/AVERAGE(AC$50:AC$51)*AVERAGE(#REF!)</f>
        <v>#REF!</v>
      </c>
      <c r="S56" s="15" t="e">
        <f>AD56/AVERAGE(AD$50:AD$51)*AVERAGE(#REF!)</f>
        <v>#REF!</v>
      </c>
      <c r="T56" s="15" t="e">
        <f>AE56/AVERAGE(AE$50:AE$51)*AVERAGE(#REF!)</f>
        <v>#REF!</v>
      </c>
      <c r="U56" s="15" t="e">
        <f>AF56/AVERAGE(AF$50:AF$51)*AVERAGE(#REF!)</f>
        <v>#REF!</v>
      </c>
      <c r="V56" s="15" t="e">
        <f>AG56/AVERAGE(AG$50:AG$51)*AVERAGE(#REF!)</f>
        <v>#REF!</v>
      </c>
      <c r="X56" s="12">
        <v>38687</v>
      </c>
      <c r="Y56" s="19">
        <v>40620.468430000001</v>
      </c>
      <c r="Z56" s="19">
        <v>25127.875381000002</v>
      </c>
      <c r="AA56" s="19">
        <v>18441.479764</v>
      </c>
      <c r="AB56" s="19">
        <v>3149.956936</v>
      </c>
      <c r="AC56" s="19">
        <v>9010.1774079999996</v>
      </c>
      <c r="AD56" s="19">
        <v>380.46848299999999</v>
      </c>
      <c r="AE56" s="19">
        <v>526.17136900000003</v>
      </c>
      <c r="AF56" s="19">
        <v>2729.8700840000001</v>
      </c>
      <c r="AG56" s="19">
        <v>99669.105928999998</v>
      </c>
      <c r="AI56" s="3">
        <v>38687</v>
      </c>
      <c r="AJ56" s="6">
        <f>'[1]SEEK SEI TREND'!B56</f>
        <v>217.60340797815695</v>
      </c>
      <c r="AK56" s="6">
        <f>'[1]SEEK SEI TREND'!C56</f>
        <v>169.37151661279094</v>
      </c>
      <c r="AL56" s="6">
        <f>'[1]SEEK SEI TREND'!D56</f>
        <v>266.4935480298526</v>
      </c>
      <c r="AM56" s="6">
        <f>'[1]SEEK SEI TREND'!E56</f>
        <v>213.78455743454464</v>
      </c>
      <c r="AN56" s="6">
        <f>'[1]SEEK SEI TREND'!F56</f>
        <v>229.67162539656636</v>
      </c>
      <c r="AO56" s="6">
        <f>'[1]SEEK SEI TREND'!G56</f>
        <v>235.318044085103</v>
      </c>
      <c r="AP56" s="6">
        <f>'[1]SEEK SEI TREND'!H56</f>
        <v>209.91108125578651</v>
      </c>
      <c r="AQ56" s="6">
        <f>'[1]SEEK SEI TREND'!I56</f>
        <v>205.65168071079265</v>
      </c>
      <c r="AR56" s="6">
        <f>'[1]SEEK SEI TREND'!J56</f>
        <v>207.35205256720513</v>
      </c>
      <c r="AS56" s="15">
        <f t="shared" si="1"/>
        <v>-0.2085170633126836</v>
      </c>
      <c r="AT56" s="15">
        <f t="shared" si="3"/>
        <v>-9.9574935755499183</v>
      </c>
    </row>
    <row r="57" spans="1:46" hidden="1" x14ac:dyDescent="0.25">
      <c r="A57" s="12">
        <v>38718</v>
      </c>
      <c r="B57" s="15">
        <f>'[1]SEEK SEI SA'!B57</f>
        <v>211.59183673469383</v>
      </c>
      <c r="C57" s="15">
        <f>'[1]SEEK SEI SA'!C57</f>
        <v>162.45210727969348</v>
      </c>
      <c r="D57" s="15">
        <f>'[1]SEEK SEI SA'!D57</f>
        <v>242.37132352941174</v>
      </c>
      <c r="E57" s="15">
        <f>'[1]SEEK SEI SA'!E57</f>
        <v>197.6940814757879</v>
      </c>
      <c r="F57" s="15">
        <f>'[1]SEEK SEI SA'!F57</f>
        <v>215.7278712509144</v>
      </c>
      <c r="G57" s="15">
        <f>'[1]SEEK SEI SA'!G57</f>
        <v>226.28039317123645</v>
      </c>
      <c r="H57" s="15">
        <f>'[1]SEEK SEI SA'!H57</f>
        <v>215.91381591381597</v>
      </c>
      <c r="I57" s="15">
        <f>'[1]SEEK SEI SA'!I57</f>
        <v>187.55522827687773</v>
      </c>
      <c r="J57" s="15">
        <f>'[1]SEEK SEI SA'!J57</f>
        <v>197.84789348896587</v>
      </c>
      <c r="K57" s="15">
        <f t="shared" si="0"/>
        <v>-6.9958847736625387</v>
      </c>
      <c r="L57" s="15">
        <f t="shared" si="2"/>
        <v>-14.231499051233399</v>
      </c>
      <c r="M57" s="18"/>
      <c r="N57" s="15" t="e">
        <f>Y57/AVERAGE(Y$50:Y$51)*AVERAGE(#REF!)</f>
        <v>#REF!</v>
      </c>
      <c r="O57" s="15" t="e">
        <f>Z57/AVERAGE(Z$50:Z$51)*AVERAGE(#REF!)</f>
        <v>#REF!</v>
      </c>
      <c r="P57" s="15" t="e">
        <f>AA57/AVERAGE(AA$50:AA$51)*AVERAGE(#REF!)</f>
        <v>#REF!</v>
      </c>
      <c r="Q57" s="15" t="e">
        <f>AB57/AVERAGE(AB$50:AB$51)*AVERAGE(#REF!)</f>
        <v>#REF!</v>
      </c>
      <c r="R57" s="15" t="e">
        <f>AC57/AVERAGE(AC$50:AC$51)*AVERAGE(#REF!)</f>
        <v>#REF!</v>
      </c>
      <c r="S57" s="15" t="e">
        <f>AD57/AVERAGE(AD$50:AD$51)*AVERAGE(#REF!)</f>
        <v>#REF!</v>
      </c>
      <c r="T57" s="15" t="e">
        <f>AE57/AVERAGE(AE$50:AE$51)*AVERAGE(#REF!)</f>
        <v>#REF!</v>
      </c>
      <c r="U57" s="15" t="e">
        <f>AF57/AVERAGE(AF$50:AF$51)*AVERAGE(#REF!)</f>
        <v>#REF!</v>
      </c>
      <c r="V57" s="15" t="e">
        <f>AG57/AVERAGE(AG$50:AG$51)*AVERAGE(#REF!)</f>
        <v>#REF!</v>
      </c>
      <c r="X57" s="12">
        <v>38718</v>
      </c>
      <c r="Y57" s="19">
        <v>42963.603614</v>
      </c>
      <c r="Z57" s="19">
        <v>26566.891318999998</v>
      </c>
      <c r="AA57" s="19">
        <v>20156.148800999999</v>
      </c>
      <c r="AB57" s="19">
        <v>3415.3010749999999</v>
      </c>
      <c r="AC57" s="19">
        <v>9810.2622240000001</v>
      </c>
      <c r="AD57" s="19">
        <v>395.14296300000001</v>
      </c>
      <c r="AE57" s="19">
        <v>608.59151199999997</v>
      </c>
      <c r="AF57" s="19">
        <v>2819.7249660000002</v>
      </c>
      <c r="AG57" s="19">
        <v>106592.035109</v>
      </c>
      <c r="AI57" s="3">
        <v>38718</v>
      </c>
      <c r="AJ57" s="6">
        <f>'[1]SEEK SEI TREND'!B57</f>
        <v>218.55938996210753</v>
      </c>
      <c r="AK57" s="6">
        <f>'[1]SEEK SEI TREND'!C57</f>
        <v>169.11393482567897</v>
      </c>
      <c r="AL57" s="6">
        <f>'[1]SEEK SEI TREND'!D57</f>
        <v>266.73286899796301</v>
      </c>
      <c r="AM57" s="6">
        <f>'[1]SEEK SEI TREND'!E57</f>
        <v>213.20785007249873</v>
      </c>
      <c r="AN57" s="6">
        <f>'[1]SEEK SEI TREND'!F57</f>
        <v>231.47689994645063</v>
      </c>
      <c r="AO57" s="6">
        <f>'[1]SEEK SEI TREND'!G57</f>
        <v>237.30468309211551</v>
      </c>
      <c r="AP57" s="6">
        <f>'[1]SEEK SEI TREND'!H57</f>
        <v>213.66839023816593</v>
      </c>
      <c r="AQ57" s="6">
        <f>'[1]SEEK SEI TREND'!I57</f>
        <v>207.23053108177189</v>
      </c>
      <c r="AR57" s="6">
        <f>'[1]SEEK SEI TREND'!J57</f>
        <v>208.09839420149405</v>
      </c>
      <c r="AS57" s="15">
        <f t="shared" si="1"/>
        <v>0.35993935196133009</v>
      </c>
      <c r="AT57" s="15">
        <f t="shared" si="3"/>
        <v>-7.5934673703920055</v>
      </c>
    </row>
    <row r="58" spans="1:46" hidden="1" x14ac:dyDescent="0.25">
      <c r="A58" s="12">
        <v>38749</v>
      </c>
      <c r="B58" s="15">
        <f>'[1]SEEK SEI SA'!B58</f>
        <v>220.40816326530606</v>
      </c>
      <c r="C58" s="15">
        <f>'[1]SEEK SEI SA'!C58</f>
        <v>171.30693912303104</v>
      </c>
      <c r="D58" s="15">
        <f>'[1]SEEK SEI SA'!D58</f>
        <v>264.43014705882348</v>
      </c>
      <c r="E58" s="15">
        <f>'[1]SEEK SEI SA'!E58</f>
        <v>213.98923904688698</v>
      </c>
      <c r="F58" s="15">
        <f>'[1]SEEK SEI SA'!F58</f>
        <v>233.5040234089247</v>
      </c>
      <c r="G58" s="15">
        <f>'[1]SEEK SEI SA'!G58</f>
        <v>222.24521469218828</v>
      </c>
      <c r="H58" s="15">
        <f>'[1]SEEK SEI SA'!H58</f>
        <v>257.64505764505765</v>
      </c>
      <c r="I58" s="15">
        <f>'[1]SEEK SEI SA'!I58</f>
        <v>200.14727540500732</v>
      </c>
      <c r="J58" s="15">
        <f>'[1]SEEK SEI SA'!J58</f>
        <v>210.10395768739735</v>
      </c>
      <c r="K58" s="15">
        <f t="shared" si="0"/>
        <v>6.1946902654867131</v>
      </c>
      <c r="L58" s="15">
        <f t="shared" si="2"/>
        <v>-6.4327485380117082</v>
      </c>
      <c r="M58" s="18"/>
      <c r="N58" s="15" t="e">
        <f>Y58/AVERAGE(Y$50:Y$51)*AVERAGE(#REF!)</f>
        <v>#REF!</v>
      </c>
      <c r="O58" s="15" t="e">
        <f>Z58/AVERAGE(Z$50:Z$51)*AVERAGE(#REF!)</f>
        <v>#REF!</v>
      </c>
      <c r="P58" s="15" t="e">
        <f>AA58/AVERAGE(AA$50:AA$51)*AVERAGE(#REF!)</f>
        <v>#REF!</v>
      </c>
      <c r="Q58" s="15" t="e">
        <f>AB58/AVERAGE(AB$50:AB$51)*AVERAGE(#REF!)</f>
        <v>#REF!</v>
      </c>
      <c r="R58" s="15" t="e">
        <f>AC58/AVERAGE(AC$50:AC$51)*AVERAGE(#REF!)</f>
        <v>#REF!</v>
      </c>
      <c r="S58" s="15" t="e">
        <f>AD58/AVERAGE(AD$50:AD$51)*AVERAGE(#REF!)</f>
        <v>#REF!</v>
      </c>
      <c r="T58" s="15" t="e">
        <f>AE58/AVERAGE(AE$50:AE$51)*AVERAGE(#REF!)</f>
        <v>#REF!</v>
      </c>
      <c r="U58" s="15" t="e">
        <f>AF58/AVERAGE(AF$50:AF$51)*AVERAGE(#REF!)</f>
        <v>#REF!</v>
      </c>
      <c r="V58" s="15" t="e">
        <f>AG58/AVERAGE(AG$50:AG$51)*AVERAGE(#REF!)</f>
        <v>#REF!</v>
      </c>
      <c r="X58" s="12">
        <v>38749</v>
      </c>
      <c r="Y58" s="19">
        <v>43889.277750000001</v>
      </c>
      <c r="Z58" s="19">
        <v>27153.603447000001</v>
      </c>
      <c r="AA58" s="19">
        <v>21142.129289</v>
      </c>
      <c r="AB58" s="19">
        <v>3578.9177709999999</v>
      </c>
      <c r="AC58" s="19">
        <v>11006.461343000001</v>
      </c>
      <c r="AD58" s="19">
        <v>458.489082</v>
      </c>
      <c r="AE58" s="19">
        <v>614.45975399999998</v>
      </c>
      <c r="AF58" s="19">
        <v>3097.7643800000001</v>
      </c>
      <c r="AG58" s="19">
        <v>110723.47553900001</v>
      </c>
      <c r="AI58" s="3">
        <v>38749</v>
      </c>
      <c r="AJ58" s="6">
        <f>'[1]SEEK SEI TREND'!B58</f>
        <v>220.55491964560136</v>
      </c>
      <c r="AK58" s="6">
        <f>'[1]SEEK SEI TREND'!C58</f>
        <v>169.73209706560206</v>
      </c>
      <c r="AL58" s="6">
        <f>'[1]SEEK SEI TREND'!D58</f>
        <v>268.97415949308805</v>
      </c>
      <c r="AM58" s="6">
        <f>'[1]SEEK SEI TREND'!E58</f>
        <v>213.38480137088527</v>
      </c>
      <c r="AN58" s="6">
        <f>'[1]SEEK SEI TREND'!F58</f>
        <v>235.50698931921303</v>
      </c>
      <c r="AO58" s="6">
        <f>'[1]SEEK SEI TREND'!G58</f>
        <v>237.96056657500105</v>
      </c>
      <c r="AP58" s="6">
        <f>'[1]SEEK SEI TREND'!H58</f>
        <v>220.92187284644154</v>
      </c>
      <c r="AQ58" s="6">
        <f>'[1]SEEK SEI TREND'!I58</f>
        <v>209.94857999580492</v>
      </c>
      <c r="AR58" s="6">
        <f>'[1]SEEK SEI TREND'!J58</f>
        <v>210.06375320736441</v>
      </c>
      <c r="AS58" s="15">
        <f t="shared" si="1"/>
        <v>0.94443737224005986</v>
      </c>
      <c r="AT58" s="15">
        <f t="shared" si="3"/>
        <v>-4.9089117977605667</v>
      </c>
    </row>
    <row r="59" spans="1:46" hidden="1" x14ac:dyDescent="0.25">
      <c r="A59" s="12">
        <v>38777</v>
      </c>
      <c r="B59" s="15">
        <f>'[1]SEEK SEI SA'!B59</f>
        <v>221.14285714285708</v>
      </c>
      <c r="C59" s="15">
        <f>'[1]SEEK SEI SA'!C59</f>
        <v>174.71264367816093</v>
      </c>
      <c r="D59" s="15">
        <f>'[1]SEEK SEI SA'!D59</f>
        <v>272.15073529411762</v>
      </c>
      <c r="E59" s="15">
        <f>'[1]SEEK SEI SA'!E59</f>
        <v>217.37125288239815</v>
      </c>
      <c r="F59" s="15">
        <f>'[1]SEEK SEI SA'!F59</f>
        <v>233.94294074615948</v>
      </c>
      <c r="G59" s="15">
        <f>'[1]SEEK SEI SA'!G59</f>
        <v>255.76823590274188</v>
      </c>
      <c r="H59" s="15">
        <f>'[1]SEEK SEI SA'!H59</f>
        <v>201.17180117180121</v>
      </c>
      <c r="I59" s="15">
        <f>'[1]SEEK SEI SA'!I59</f>
        <v>236.1561119293078</v>
      </c>
      <c r="J59" s="15">
        <f>'[1]SEEK SEI SA'!J59</f>
        <v>213.16797373700527</v>
      </c>
      <c r="K59" s="15">
        <f t="shared" si="0"/>
        <v>1.458333333333357</v>
      </c>
      <c r="L59" s="15">
        <f t="shared" si="2"/>
        <v>1.0373443983402666</v>
      </c>
      <c r="M59" s="18"/>
      <c r="N59" s="15" t="e">
        <f>Y59/AVERAGE(Y$50:Y$51)*AVERAGE(#REF!)</f>
        <v>#REF!</v>
      </c>
      <c r="O59" s="15" t="e">
        <f>Z59/AVERAGE(Z$50:Z$51)*AVERAGE(#REF!)</f>
        <v>#REF!</v>
      </c>
      <c r="P59" s="15" t="e">
        <f>AA59/AVERAGE(AA$50:AA$51)*AVERAGE(#REF!)</f>
        <v>#REF!</v>
      </c>
      <c r="Q59" s="15" t="e">
        <f>AB59/AVERAGE(AB$50:AB$51)*AVERAGE(#REF!)</f>
        <v>#REF!</v>
      </c>
      <c r="R59" s="15" t="e">
        <f>AC59/AVERAGE(AC$50:AC$51)*AVERAGE(#REF!)</f>
        <v>#REF!</v>
      </c>
      <c r="S59" s="15" t="e">
        <f>AD59/AVERAGE(AD$50:AD$51)*AVERAGE(#REF!)</f>
        <v>#REF!</v>
      </c>
      <c r="T59" s="15" t="e">
        <f>AE59/AVERAGE(AE$50:AE$51)*AVERAGE(#REF!)</f>
        <v>#REF!</v>
      </c>
      <c r="U59" s="15" t="e">
        <f>AF59/AVERAGE(AF$50:AF$51)*AVERAGE(#REF!)</f>
        <v>#REF!</v>
      </c>
      <c r="V59" s="15" t="e">
        <f>AG59/AVERAGE(AG$50:AG$51)*AVERAGE(#REF!)</f>
        <v>#REF!</v>
      </c>
      <c r="X59" s="12">
        <v>38777</v>
      </c>
      <c r="Y59" s="19">
        <v>44264.982328999999</v>
      </c>
      <c r="Z59" s="19">
        <v>27670.812000000002</v>
      </c>
      <c r="AA59" s="19">
        <v>21559.939792000001</v>
      </c>
      <c r="AB59" s="19">
        <v>3717.6294720000001</v>
      </c>
      <c r="AC59" s="19">
        <v>11019.037324000001</v>
      </c>
      <c r="AD59" s="19">
        <v>436.88748800000002</v>
      </c>
      <c r="AE59" s="19">
        <v>577.54747299999997</v>
      </c>
      <c r="AF59" s="19">
        <v>3329.1578030000001</v>
      </c>
      <c r="AG59" s="19">
        <v>112344.44046899999</v>
      </c>
      <c r="AI59" s="3">
        <v>38777</v>
      </c>
      <c r="AJ59" s="6">
        <f>'[1]SEEK SEI TREND'!B59</f>
        <v>222.62445767545586</v>
      </c>
      <c r="AK59" s="6">
        <f>'[1]SEEK SEI TREND'!C59</f>
        <v>170.75357143617163</v>
      </c>
      <c r="AL59" s="6">
        <f>'[1]SEEK SEI TREND'!D59</f>
        <v>273.20749376079027</v>
      </c>
      <c r="AM59" s="6">
        <f>'[1]SEEK SEI TREND'!E59</f>
        <v>212.94996278893717</v>
      </c>
      <c r="AN59" s="6">
        <f>'[1]SEEK SEI TREND'!F59</f>
        <v>241.22314321138577</v>
      </c>
      <c r="AO59" s="6">
        <f>'[1]SEEK SEI TREND'!G59</f>
        <v>233.52471482791103</v>
      </c>
      <c r="AP59" s="6">
        <f>'[1]SEEK SEI TREND'!H59</f>
        <v>226.46198081339551</v>
      </c>
      <c r="AQ59" s="6">
        <f>'[1]SEEK SEI TREND'!I59</f>
        <v>212.86188213855422</v>
      </c>
      <c r="AR59" s="6">
        <f>'[1]SEEK SEI TREND'!J59</f>
        <v>212.50113115237434</v>
      </c>
      <c r="AS59" s="15">
        <f t="shared" si="1"/>
        <v>1.1603039114529423</v>
      </c>
      <c r="AT59" s="15">
        <f t="shared" si="3"/>
        <v>-2.4917949784363742</v>
      </c>
    </row>
    <row r="60" spans="1:46" hidden="1" x14ac:dyDescent="0.25">
      <c r="A60" s="12">
        <v>38808</v>
      </c>
      <c r="B60" s="15">
        <f>'[1]SEEK SEI SA'!B60</f>
        <v>229.46938775510205</v>
      </c>
      <c r="C60" s="15">
        <f>'[1]SEEK SEI SA'!C60</f>
        <v>164.66581524052788</v>
      </c>
      <c r="D60" s="15">
        <f>'[1]SEEK SEI SA'!D60</f>
        <v>291.45220588235293</v>
      </c>
      <c r="E60" s="15">
        <f>'[1]SEEK SEI SA'!E60</f>
        <v>215.83397386625677</v>
      </c>
      <c r="F60" s="15">
        <f>'[1]SEEK SEI SA'!F60</f>
        <v>249.52450621799565</v>
      </c>
      <c r="G60" s="15">
        <f>'[1]SEEK SEI SA'!G60</f>
        <v>240.55871702017589</v>
      </c>
      <c r="H60" s="15">
        <f>'[1]SEEK SEI SA'!H60</f>
        <v>236.77943677943682</v>
      </c>
      <c r="I60" s="15">
        <f>'[1]SEEK SEI SA'!I60</f>
        <v>228.64506627393223</v>
      </c>
      <c r="J60" s="15">
        <f>'[1]SEEK SEI SA'!J60</f>
        <v>216.66970636512852</v>
      </c>
      <c r="K60" s="15">
        <f t="shared" si="0"/>
        <v>1.6427104722792478</v>
      </c>
      <c r="L60" s="15">
        <f t="shared" si="2"/>
        <v>-0.80160320641282112</v>
      </c>
      <c r="M60" s="18"/>
      <c r="N60" s="15" t="e">
        <f>Y60/AVERAGE(Y$50:Y$51)*AVERAGE(#REF!)</f>
        <v>#REF!</v>
      </c>
      <c r="O60" s="15" t="e">
        <f>Z60/AVERAGE(Z$50:Z$51)*AVERAGE(#REF!)</f>
        <v>#REF!</v>
      </c>
      <c r="P60" s="15" t="e">
        <f>AA60/AVERAGE(AA$50:AA$51)*AVERAGE(#REF!)</f>
        <v>#REF!</v>
      </c>
      <c r="Q60" s="15" t="e">
        <f>AB60/AVERAGE(AB$50:AB$51)*AVERAGE(#REF!)</f>
        <v>#REF!</v>
      </c>
      <c r="R60" s="15" t="e">
        <f>AC60/AVERAGE(AC$50:AC$51)*AVERAGE(#REF!)</f>
        <v>#REF!</v>
      </c>
      <c r="S60" s="15" t="e">
        <f>AD60/AVERAGE(AD$50:AD$51)*AVERAGE(#REF!)</f>
        <v>#REF!</v>
      </c>
      <c r="T60" s="15" t="e">
        <f>AE60/AVERAGE(AE$50:AE$51)*AVERAGE(#REF!)</f>
        <v>#REF!</v>
      </c>
      <c r="U60" s="15" t="e">
        <f>AF60/AVERAGE(AF$50:AF$51)*AVERAGE(#REF!)</f>
        <v>#REF!</v>
      </c>
      <c r="V60" s="15" t="e">
        <f>AG60/AVERAGE(AG$50:AG$51)*AVERAGE(#REF!)</f>
        <v>#REF!</v>
      </c>
      <c r="X60" s="12">
        <v>38808</v>
      </c>
      <c r="Y60" s="19">
        <v>44193.601589999998</v>
      </c>
      <c r="Z60" s="19">
        <v>26804.436556000001</v>
      </c>
      <c r="AA60" s="19">
        <v>20661.351365999999</v>
      </c>
      <c r="AB60" s="19">
        <v>3610.7517419999999</v>
      </c>
      <c r="AC60" s="19">
        <v>10935.458699999999</v>
      </c>
      <c r="AD60" s="19">
        <v>452.18161099999998</v>
      </c>
      <c r="AE60" s="19">
        <v>610.03747899999996</v>
      </c>
      <c r="AF60" s="19">
        <v>3056.0998399999999</v>
      </c>
      <c r="AG60" s="19">
        <v>111762.351413</v>
      </c>
      <c r="AI60" s="4">
        <v>38808</v>
      </c>
      <c r="AJ60" s="6">
        <f>'[1]SEEK SEI TREND'!B60</f>
        <v>223.9379832929834</v>
      </c>
      <c r="AK60" s="6">
        <f>'[1]SEEK SEI TREND'!C60</f>
        <v>171.52972171207614</v>
      </c>
      <c r="AL60" s="6">
        <f>'[1]SEEK SEI TREND'!D60</f>
        <v>278.50536519194168</v>
      </c>
      <c r="AM60" s="6">
        <f>'[1]SEEK SEI TREND'!E60</f>
        <v>210.77269246531114</v>
      </c>
      <c r="AN60" s="6">
        <f>'[1]SEEK SEI TREND'!F60</f>
        <v>247.45982561599624</v>
      </c>
      <c r="AO60" s="6">
        <f>'[1]SEEK SEI TREND'!G60</f>
        <v>223.02840008684933</v>
      </c>
      <c r="AP60" s="6">
        <f>'[1]SEEK SEI TREND'!H60</f>
        <v>226.45335948972351</v>
      </c>
      <c r="AQ60" s="6">
        <f>'[1]SEEK SEI TREND'!I60</f>
        <v>214.61384818397343</v>
      </c>
      <c r="AR60" s="6">
        <f>'[1]SEEK SEI TREND'!J60</f>
        <v>214.55887976507069</v>
      </c>
      <c r="AS60" s="15">
        <f t="shared" si="1"/>
        <v>0.96834713374811088</v>
      </c>
      <c r="AT60" s="15">
        <f t="shared" si="3"/>
        <v>-0.76952518271158965</v>
      </c>
    </row>
    <row r="61" spans="1:46" hidden="1" x14ac:dyDescent="0.25">
      <c r="A61" s="12">
        <v>38838</v>
      </c>
      <c r="B61" s="15">
        <f>'[1]SEEK SEI SA'!B61</f>
        <v>221.87755102040811</v>
      </c>
      <c r="C61" s="15">
        <f>'[1]SEEK SEI SA'!C61</f>
        <v>177.43720732226478</v>
      </c>
      <c r="D61" s="15">
        <f>'[1]SEEK SEI SA'!D61</f>
        <v>284.83455882352933</v>
      </c>
      <c r="E61" s="15">
        <f>'[1]SEEK SEI SA'!E61</f>
        <v>216.14142966948506</v>
      </c>
      <c r="F61" s="15">
        <f>'[1]SEEK SEI SA'!F61</f>
        <v>260.71689831748353</v>
      </c>
      <c r="G61" s="15">
        <f>'[1]SEEK SEI SA'!G61</f>
        <v>217.58923952405587</v>
      </c>
      <c r="H61" s="15">
        <f>'[1]SEEK SEI SA'!H61</f>
        <v>240.40824040824043</v>
      </c>
      <c r="I61" s="15">
        <f>'[1]SEEK SEI SA'!I61</f>
        <v>208.76288659793812</v>
      </c>
      <c r="J61" s="15">
        <f>'[1]SEEK SEI SA'!J61</f>
        <v>217.76399781141706</v>
      </c>
      <c r="K61" s="15">
        <f t="shared" si="0"/>
        <v>0.5050505050505194</v>
      </c>
      <c r="L61" s="15">
        <f t="shared" si="2"/>
        <v>0.9127789046653163</v>
      </c>
      <c r="M61" s="18"/>
      <c r="N61" s="15" t="e">
        <f>Y61/AVERAGE(Y$50:Y$51)*AVERAGE(#REF!)</f>
        <v>#REF!</v>
      </c>
      <c r="O61" s="15" t="e">
        <f>Z61/AVERAGE(Z$50:Z$51)*AVERAGE(#REF!)</f>
        <v>#REF!</v>
      </c>
      <c r="P61" s="15" t="e">
        <f>AA61/AVERAGE(AA$50:AA$51)*AVERAGE(#REF!)</f>
        <v>#REF!</v>
      </c>
      <c r="Q61" s="15" t="e">
        <f>AB61/AVERAGE(AB$50:AB$51)*AVERAGE(#REF!)</f>
        <v>#REF!</v>
      </c>
      <c r="R61" s="15" t="e">
        <f>AC61/AVERAGE(AC$50:AC$51)*AVERAGE(#REF!)</f>
        <v>#REF!</v>
      </c>
      <c r="S61" s="15" t="e">
        <f>AD61/AVERAGE(AD$50:AD$51)*AVERAGE(#REF!)</f>
        <v>#REF!</v>
      </c>
      <c r="T61" s="15" t="e">
        <f>AE61/AVERAGE(AE$50:AE$51)*AVERAGE(#REF!)</f>
        <v>#REF!</v>
      </c>
      <c r="U61" s="15" t="e">
        <f>AF61/AVERAGE(AF$50:AF$51)*AVERAGE(#REF!)</f>
        <v>#REF!</v>
      </c>
      <c r="V61" s="15" t="e">
        <f>AG61/AVERAGE(AG$50:AG$51)*AVERAGE(#REF!)</f>
        <v>#REF!</v>
      </c>
      <c r="X61" s="12">
        <v>38838</v>
      </c>
      <c r="Y61" s="19">
        <v>45137.273295999999</v>
      </c>
      <c r="Z61" s="19">
        <v>28681.012472999999</v>
      </c>
      <c r="AA61" s="19">
        <v>22133.588204</v>
      </c>
      <c r="AB61" s="19">
        <v>3748.7234490000001</v>
      </c>
      <c r="AC61" s="19">
        <v>11761.367856999999</v>
      </c>
      <c r="AD61" s="19">
        <v>450.845146</v>
      </c>
      <c r="AE61" s="19">
        <v>734.60513100000003</v>
      </c>
      <c r="AF61" s="19">
        <v>3248.546241</v>
      </c>
      <c r="AG61" s="19">
        <v>115196.83813800001</v>
      </c>
      <c r="AI61" s="3">
        <v>38838</v>
      </c>
      <c r="AJ61" s="6">
        <f>'[1]SEEK SEI TREND'!B61</f>
        <v>224.06296427524816</v>
      </c>
      <c r="AK61" s="6">
        <f>'[1]SEEK SEI TREND'!C61</f>
        <v>171.44817400815896</v>
      </c>
      <c r="AL61" s="6">
        <f>'[1]SEEK SEI TREND'!D61</f>
        <v>283.00255909844748</v>
      </c>
      <c r="AM61" s="6">
        <f>'[1]SEEK SEI TREND'!E61</f>
        <v>206.56925283981192</v>
      </c>
      <c r="AN61" s="6">
        <f>'[1]SEEK SEI TREND'!F61</f>
        <v>252.83437581126762</v>
      </c>
      <c r="AO61" s="6">
        <f>'[1]SEEK SEI TREND'!G61</f>
        <v>208.86293555329988</v>
      </c>
      <c r="AP61" s="6">
        <f>'[1]SEEK SEI TREND'!H61</f>
        <v>220.45473322958756</v>
      </c>
      <c r="AQ61" s="6">
        <f>'[1]SEEK SEI TREND'!I61</f>
        <v>213.94308028940426</v>
      </c>
      <c r="AR61" s="6">
        <f>'[1]SEEK SEI TREND'!J61</f>
        <v>215.4740185246271</v>
      </c>
      <c r="AS61" s="15">
        <f t="shared" si="1"/>
        <v>0.42652103728283919</v>
      </c>
      <c r="AT61" s="15">
        <f t="shared" si="3"/>
        <v>0.25945978984471196</v>
      </c>
    </row>
    <row r="62" spans="1:46" hidden="1" x14ac:dyDescent="0.25">
      <c r="A62" s="12">
        <v>38869</v>
      </c>
      <c r="B62" s="15">
        <f>'[1]SEEK SEI SA'!B62</f>
        <v>228.9795918367347</v>
      </c>
      <c r="C62" s="15">
        <f>'[1]SEEK SEI SA'!C62</f>
        <v>173.5206470838655</v>
      </c>
      <c r="D62" s="15">
        <f>'[1]SEEK SEI SA'!D62</f>
        <v>285.9375</v>
      </c>
      <c r="E62" s="15">
        <f>'[1]SEEK SEI SA'!E62</f>
        <v>194.00461183704846</v>
      </c>
      <c r="F62" s="15">
        <f>'[1]SEEK SEI SA'!F62</f>
        <v>263.35040234089251</v>
      </c>
      <c r="G62" s="15">
        <f>'[1]SEEK SEI SA'!G62</f>
        <v>168.23590274185204</v>
      </c>
      <c r="H62" s="15">
        <f>'[1]SEEK SEI SA'!H62</f>
        <v>190.05859005859008</v>
      </c>
      <c r="I62" s="15">
        <f>'[1]SEEK SEI SA'!I62</f>
        <v>201.69366715758468</v>
      </c>
      <c r="J62" s="15">
        <f>'[1]SEEK SEI SA'!J62</f>
        <v>218.6394309684479</v>
      </c>
      <c r="K62" s="15">
        <f t="shared" si="0"/>
        <v>0.40201005025126335</v>
      </c>
      <c r="L62" s="15">
        <f t="shared" si="2"/>
        <v>2.7777777777777857</v>
      </c>
      <c r="M62" s="18"/>
      <c r="N62" s="15" t="e">
        <f>Y62/AVERAGE(Y$50:Y$51)*AVERAGE(#REF!)</f>
        <v>#REF!</v>
      </c>
      <c r="O62" s="15" t="e">
        <f>Z62/AVERAGE(Z$50:Z$51)*AVERAGE(#REF!)</f>
        <v>#REF!</v>
      </c>
      <c r="P62" s="15" t="e">
        <f>AA62/AVERAGE(AA$50:AA$51)*AVERAGE(#REF!)</f>
        <v>#REF!</v>
      </c>
      <c r="Q62" s="15" t="e">
        <f>AB62/AVERAGE(AB$50:AB$51)*AVERAGE(#REF!)</f>
        <v>#REF!</v>
      </c>
      <c r="R62" s="15" t="e">
        <f>AC62/AVERAGE(AC$50:AC$51)*AVERAGE(#REF!)</f>
        <v>#REF!</v>
      </c>
      <c r="S62" s="15" t="e">
        <f>AD62/AVERAGE(AD$50:AD$51)*AVERAGE(#REF!)</f>
        <v>#REF!</v>
      </c>
      <c r="T62" s="15" t="e">
        <f>AE62/AVERAGE(AE$50:AE$51)*AVERAGE(#REF!)</f>
        <v>#REF!</v>
      </c>
      <c r="U62" s="15" t="e">
        <f>AF62/AVERAGE(AF$50:AF$51)*AVERAGE(#REF!)</f>
        <v>#REF!</v>
      </c>
      <c r="V62" s="15" t="e">
        <f>AG62/AVERAGE(AG$50:AG$51)*AVERAGE(#REF!)</f>
        <v>#REF!</v>
      </c>
      <c r="X62" s="12">
        <v>38869</v>
      </c>
      <c r="Y62" s="19">
        <v>46804.471143000002</v>
      </c>
      <c r="Z62" s="19">
        <v>28835.873911999999</v>
      </c>
      <c r="AA62" s="19">
        <v>23001.930238000001</v>
      </c>
      <c r="AB62" s="19">
        <v>3714.7877920000001</v>
      </c>
      <c r="AC62" s="19">
        <v>12348.832984999999</v>
      </c>
      <c r="AD62" s="19">
        <v>626.55722400000002</v>
      </c>
      <c r="AE62" s="19">
        <v>665.17154100000005</v>
      </c>
      <c r="AF62" s="19">
        <v>3232.2159740000002</v>
      </c>
      <c r="AG62" s="19">
        <v>118908.780887</v>
      </c>
      <c r="AI62" s="3">
        <v>38869</v>
      </c>
      <c r="AJ62" s="6">
        <f>'[1]SEEK SEI TREND'!B62</f>
        <v>222.92196142539584</v>
      </c>
      <c r="AK62" s="6">
        <f>'[1]SEEK SEI TREND'!C62</f>
        <v>170.25815636644538</v>
      </c>
      <c r="AL62" s="6">
        <f>'[1]SEEK SEI TREND'!D62</f>
        <v>284.86005375531272</v>
      </c>
      <c r="AM62" s="6">
        <f>'[1]SEEK SEI TREND'!E62</f>
        <v>200.43535148426236</v>
      </c>
      <c r="AN62" s="6">
        <f>'[1]SEEK SEI TREND'!F62</f>
        <v>255.87060918411203</v>
      </c>
      <c r="AO62" s="6">
        <f>'[1]SEEK SEI TREND'!G62</f>
        <v>192.40110061004634</v>
      </c>
      <c r="AP62" s="6">
        <f>'[1]SEEK SEI TREND'!H62</f>
        <v>211.71770231892805</v>
      </c>
      <c r="AQ62" s="6">
        <f>'[1]SEEK SEI TREND'!I62</f>
        <v>212.11053354641965</v>
      </c>
      <c r="AR62" s="6">
        <f>'[1]SEEK SEI TREND'!J62</f>
        <v>214.85290640480375</v>
      </c>
      <c r="AS62" s="15">
        <f t="shared" si="1"/>
        <v>-0.28825383407064464</v>
      </c>
      <c r="AT62" s="15">
        <f t="shared" si="3"/>
        <v>0.68772559102541209</v>
      </c>
    </row>
    <row r="63" spans="1:46" hidden="1" x14ac:dyDescent="0.25">
      <c r="A63" s="12">
        <v>38899</v>
      </c>
      <c r="B63" s="15">
        <f>'[1]SEEK SEI SA'!B63</f>
        <v>215.75510204081624</v>
      </c>
      <c r="C63" s="15">
        <f>'[1]SEEK SEI SA'!C63</f>
        <v>166.1983822903363</v>
      </c>
      <c r="D63" s="15">
        <f>'[1]SEEK SEI SA'!D63</f>
        <v>280.42279411764702</v>
      </c>
      <c r="E63" s="15">
        <f>'[1]SEEK SEI SA'!E63</f>
        <v>187.24058416602617</v>
      </c>
      <c r="F63" s="15">
        <f>'[1]SEEK SEI SA'!F63</f>
        <v>257.64447695683981</v>
      </c>
      <c r="G63" s="15">
        <f>'[1]SEEK SEI SA'!G63</f>
        <v>165.75271598551473</v>
      </c>
      <c r="H63" s="15">
        <f>'[1]SEEK SEI SA'!H63</f>
        <v>206.84180684180683</v>
      </c>
      <c r="I63" s="15">
        <f>'[1]SEEK SEI SA'!I63</f>
        <v>202.35640648011776</v>
      </c>
      <c r="J63" s="15">
        <f>'[1]SEEK SEI SA'!J63</f>
        <v>209.22852453036654</v>
      </c>
      <c r="K63" s="15">
        <f t="shared" si="0"/>
        <v>-4.3043043043043099</v>
      </c>
      <c r="L63" s="15">
        <f t="shared" si="2"/>
        <v>-1.8480492813141751</v>
      </c>
      <c r="M63" s="18"/>
      <c r="N63" s="15" t="e">
        <f>Y63/AVERAGE(Y$50:Y$51)*AVERAGE(#REF!)</f>
        <v>#REF!</v>
      </c>
      <c r="O63" s="15" t="e">
        <f>Z63/AVERAGE(Z$50:Z$51)*AVERAGE(#REF!)</f>
        <v>#REF!</v>
      </c>
      <c r="P63" s="15" t="e">
        <f>AA63/AVERAGE(AA$50:AA$51)*AVERAGE(#REF!)</f>
        <v>#REF!</v>
      </c>
      <c r="Q63" s="15" t="e">
        <f>AB63/AVERAGE(AB$50:AB$51)*AVERAGE(#REF!)</f>
        <v>#REF!</v>
      </c>
      <c r="R63" s="15" t="e">
        <f>AC63/AVERAGE(AC$50:AC$51)*AVERAGE(#REF!)</f>
        <v>#REF!</v>
      </c>
      <c r="S63" s="15" t="e">
        <f>AD63/AVERAGE(AD$50:AD$51)*AVERAGE(#REF!)</f>
        <v>#REF!</v>
      </c>
      <c r="T63" s="15" t="e">
        <f>AE63/AVERAGE(AE$50:AE$51)*AVERAGE(#REF!)</f>
        <v>#REF!</v>
      </c>
      <c r="U63" s="15" t="e">
        <f>AF63/AVERAGE(AF$50:AF$51)*AVERAGE(#REF!)</f>
        <v>#REF!</v>
      </c>
      <c r="V63" s="15" t="e">
        <f>AG63/AVERAGE(AG$50:AG$51)*AVERAGE(#REF!)</f>
        <v>#REF!</v>
      </c>
      <c r="X63" s="12">
        <v>38899</v>
      </c>
      <c r="Y63" s="19">
        <v>47061.67452</v>
      </c>
      <c r="Z63" s="19">
        <v>29707.855579999999</v>
      </c>
      <c r="AA63" s="19">
        <v>23192.466269</v>
      </c>
      <c r="AB63" s="19">
        <v>3920.6405679999998</v>
      </c>
      <c r="AC63" s="19">
        <v>12744.206362999999</v>
      </c>
      <c r="AD63" s="19">
        <v>506.30914999999999</v>
      </c>
      <c r="AE63" s="19">
        <v>623.61830199999997</v>
      </c>
      <c r="AF63" s="19">
        <v>3382.1391020000001</v>
      </c>
      <c r="AG63" s="19">
        <v>122198.534636</v>
      </c>
      <c r="AI63" s="3">
        <v>38899</v>
      </c>
      <c r="AJ63" s="6">
        <f>'[1]SEEK SEI TREND'!B63</f>
        <v>220.71004310005935</v>
      </c>
      <c r="AK63" s="6">
        <f>'[1]SEEK SEI TREND'!C63</f>
        <v>168.27053748704532</v>
      </c>
      <c r="AL63" s="6">
        <f>'[1]SEEK SEI TREND'!D63</f>
        <v>284.19006533076436</v>
      </c>
      <c r="AM63" s="6">
        <f>'[1]SEEK SEI TREND'!E63</f>
        <v>193.34222022076347</v>
      </c>
      <c r="AN63" s="6">
        <f>'[1]SEEK SEI TREND'!F63</f>
        <v>256.42692265965707</v>
      </c>
      <c r="AO63" s="6">
        <f>'[1]SEEK SEI TREND'!G63</f>
        <v>176.68386618462014</v>
      </c>
      <c r="AP63" s="6">
        <f>'[1]SEEK SEI TREND'!H63</f>
        <v>204.38889656699271</v>
      </c>
      <c r="AQ63" s="6">
        <f>'[1]SEEK SEI TREND'!I63</f>
        <v>211.04350343030629</v>
      </c>
      <c r="AR63" s="6">
        <f>'[1]SEEK SEI TREND'!J63</f>
        <v>213.01277691339902</v>
      </c>
      <c r="AS63" s="15">
        <f t="shared" si="1"/>
        <v>-0.85646013460844017</v>
      </c>
      <c r="AT63" s="15">
        <f t="shared" si="3"/>
        <v>0.34674163931856583</v>
      </c>
    </row>
    <row r="64" spans="1:46" hidden="1" x14ac:dyDescent="0.25">
      <c r="A64" s="12">
        <v>38930</v>
      </c>
      <c r="B64" s="15">
        <f>'[1]SEEK SEI SA'!B64</f>
        <v>216.97959183673467</v>
      </c>
      <c r="C64" s="15">
        <f>'[1]SEEK SEI SA'!C64</f>
        <v>164.15495955725839</v>
      </c>
      <c r="D64" s="15">
        <f>'[1]SEEK SEI SA'!D64</f>
        <v>281.8014705882353</v>
      </c>
      <c r="E64" s="15">
        <f>'[1]SEEK SEI SA'!E64</f>
        <v>182.01383551114529</v>
      </c>
      <c r="F64" s="15">
        <f>'[1]SEEK SEI SA'!F64</f>
        <v>243.59912216532558</v>
      </c>
      <c r="G64" s="15">
        <f>'[1]SEEK SEI SA'!G64</f>
        <v>156.13036730470773</v>
      </c>
      <c r="H64" s="15">
        <f>'[1]SEEK SEI SA'!H64</f>
        <v>183.70818370818373</v>
      </c>
      <c r="I64" s="15">
        <f>'[1]SEEK SEI SA'!I64</f>
        <v>212.07658321060379</v>
      </c>
      <c r="J64" s="15">
        <f>'[1]SEEK SEI SA'!J64</f>
        <v>208.3530913733357</v>
      </c>
      <c r="K64" s="15">
        <f t="shared" si="0"/>
        <v>-0.41841004184101394</v>
      </c>
      <c r="L64" s="15">
        <f t="shared" si="2"/>
        <v>-0.83333333333334281</v>
      </c>
      <c r="M64" s="18"/>
      <c r="N64" s="15" t="e">
        <f>Y64/AVERAGE(Y$50:Y$51)*AVERAGE(#REF!)</f>
        <v>#REF!</v>
      </c>
      <c r="O64" s="15" t="e">
        <f>Z64/AVERAGE(Z$50:Z$51)*AVERAGE(#REF!)</f>
        <v>#REF!</v>
      </c>
      <c r="P64" s="15" t="e">
        <f>AA64/AVERAGE(AA$50:AA$51)*AVERAGE(#REF!)</f>
        <v>#REF!</v>
      </c>
      <c r="Q64" s="15" t="e">
        <f>AB64/AVERAGE(AB$50:AB$51)*AVERAGE(#REF!)</f>
        <v>#REF!</v>
      </c>
      <c r="R64" s="15" t="e">
        <f>AC64/AVERAGE(AC$50:AC$51)*AVERAGE(#REF!)</f>
        <v>#REF!</v>
      </c>
      <c r="S64" s="15" t="e">
        <f>AD64/AVERAGE(AD$50:AD$51)*AVERAGE(#REF!)</f>
        <v>#REF!</v>
      </c>
      <c r="T64" s="15" t="e">
        <f>AE64/AVERAGE(AE$50:AE$51)*AVERAGE(#REF!)</f>
        <v>#REF!</v>
      </c>
      <c r="U64" s="15" t="e">
        <f>AF64/AVERAGE(AF$50:AF$51)*AVERAGE(#REF!)</f>
        <v>#REF!</v>
      </c>
      <c r="V64" s="15" t="e">
        <f>AG64/AVERAGE(AG$50:AG$51)*AVERAGE(#REF!)</f>
        <v>#REF!</v>
      </c>
      <c r="X64" s="12">
        <v>38930</v>
      </c>
      <c r="Y64" s="19">
        <v>47777.221791999997</v>
      </c>
      <c r="Z64" s="19">
        <v>29645.783834999998</v>
      </c>
      <c r="AA64" s="19">
        <v>23871.221452999998</v>
      </c>
      <c r="AB64" s="19">
        <v>3803.496701</v>
      </c>
      <c r="AC64" s="19">
        <v>12728.600356999999</v>
      </c>
      <c r="AD64" s="19">
        <v>489.11337099999997</v>
      </c>
      <c r="AE64" s="19">
        <v>651.50919099999999</v>
      </c>
      <c r="AF64" s="19">
        <v>3449.1627979999998</v>
      </c>
      <c r="AG64" s="19">
        <v>122642.57008999999</v>
      </c>
      <c r="AI64" s="3">
        <v>38930</v>
      </c>
      <c r="AJ64" s="6">
        <f>'[1]SEEK SEI TREND'!B64</f>
        <v>218.32388658180076</v>
      </c>
      <c r="AK64" s="6">
        <f>'[1]SEEK SEI TREND'!C64</f>
        <v>166.13974195003712</v>
      </c>
      <c r="AL64" s="6">
        <f>'[1]SEEK SEI TREND'!D64</f>
        <v>282.11144692225798</v>
      </c>
      <c r="AM64" s="6">
        <f>'[1]SEEK SEI TREND'!E64</f>
        <v>187.28740840205796</v>
      </c>
      <c r="AN64" s="6">
        <f>'[1]SEEK SEI TREND'!F64</f>
        <v>255.41177131359544</v>
      </c>
      <c r="AO64" s="6">
        <f>'[1]SEEK SEI TREND'!G64</f>
        <v>166.26194923777282</v>
      </c>
      <c r="AP64" s="6">
        <f>'[1]SEEK SEI TREND'!H64</f>
        <v>199.06659046122383</v>
      </c>
      <c r="AQ64" s="6">
        <f>'[1]SEEK SEI TREND'!I64</f>
        <v>212.49683386853951</v>
      </c>
      <c r="AR64" s="6">
        <f>'[1]SEEK SEI TREND'!J64</f>
        <v>210.83352064243618</v>
      </c>
      <c r="AS64" s="15">
        <f t="shared" si="1"/>
        <v>-1.0230636408485481</v>
      </c>
      <c r="AT64" s="15">
        <f t="shared" si="3"/>
        <v>-0.30281666081741321</v>
      </c>
    </row>
    <row r="65" spans="1:46" hidden="1" x14ac:dyDescent="0.25">
      <c r="A65" s="12">
        <v>38961</v>
      </c>
      <c r="B65" s="15">
        <f>'[1]SEEK SEI SA'!B65</f>
        <v>217.46938775510199</v>
      </c>
      <c r="C65" s="15">
        <f>'[1]SEEK SEI SA'!C65</f>
        <v>166.0280970625798</v>
      </c>
      <c r="D65" s="15">
        <f>'[1]SEEK SEI SA'!D65</f>
        <v>279.87132352941171</v>
      </c>
      <c r="E65" s="15">
        <f>'[1]SEEK SEI SA'!E65</f>
        <v>187.85549577248275</v>
      </c>
      <c r="F65" s="15">
        <f>'[1]SEEK SEI SA'!F65</f>
        <v>255.66934893928311</v>
      </c>
      <c r="G65" s="15">
        <f>'[1]SEEK SEI SA'!G65</f>
        <v>184.68701500258666</v>
      </c>
      <c r="H65" s="15">
        <f>'[1]SEEK SEI SA'!H65</f>
        <v>207.52220752220754</v>
      </c>
      <c r="I65" s="15">
        <f>'[1]SEEK SEI SA'!I65</f>
        <v>219.3667157584683</v>
      </c>
      <c r="J65" s="15">
        <f>'[1]SEEK SEI SA'!J65</f>
        <v>210.9793908444282</v>
      </c>
      <c r="K65" s="15">
        <f t="shared" si="0"/>
        <v>1.2605042016806891</v>
      </c>
      <c r="L65" s="15">
        <f t="shared" si="2"/>
        <v>-0.82304526748970375</v>
      </c>
      <c r="M65" s="18"/>
      <c r="N65" s="15" t="e">
        <f>Y65/AVERAGE(Y$50:Y$51)*AVERAGE(#REF!)</f>
        <v>#REF!</v>
      </c>
      <c r="O65" s="15" t="e">
        <f>Z65/AVERAGE(Z$50:Z$51)*AVERAGE(#REF!)</f>
        <v>#REF!</v>
      </c>
      <c r="P65" s="15" t="e">
        <f>AA65/AVERAGE(AA$50:AA$51)*AVERAGE(#REF!)</f>
        <v>#REF!</v>
      </c>
      <c r="Q65" s="15" t="e">
        <f>AB65/AVERAGE(AB$50:AB$51)*AVERAGE(#REF!)</f>
        <v>#REF!</v>
      </c>
      <c r="R65" s="15" t="e">
        <f>AC65/AVERAGE(AC$50:AC$51)*AVERAGE(#REF!)</f>
        <v>#REF!</v>
      </c>
      <c r="S65" s="15" t="e">
        <f>AD65/AVERAGE(AD$50:AD$51)*AVERAGE(#REF!)</f>
        <v>#REF!</v>
      </c>
      <c r="T65" s="15" t="e">
        <f>AE65/AVERAGE(AE$50:AE$51)*AVERAGE(#REF!)</f>
        <v>#REF!</v>
      </c>
      <c r="U65" s="15" t="e">
        <f>AF65/AVERAGE(AF$50:AF$51)*AVERAGE(#REF!)</f>
        <v>#REF!</v>
      </c>
      <c r="V65" s="15" t="e">
        <f>AG65/AVERAGE(AG$50:AG$51)*AVERAGE(#REF!)</f>
        <v>#REF!</v>
      </c>
      <c r="X65" s="12">
        <v>38961</v>
      </c>
      <c r="Y65" s="19">
        <v>48418.140501000002</v>
      </c>
      <c r="Z65" s="19">
        <v>29776.259576</v>
      </c>
      <c r="AA65" s="19">
        <v>24675.675162</v>
      </c>
      <c r="AB65" s="19">
        <v>3870.3240289999999</v>
      </c>
      <c r="AC65" s="19">
        <v>13262.108677</v>
      </c>
      <c r="AD65" s="19">
        <v>493.349313</v>
      </c>
      <c r="AE65" s="19">
        <v>711.88231199999996</v>
      </c>
      <c r="AF65" s="19">
        <v>3606.2948249999999</v>
      </c>
      <c r="AG65" s="19">
        <v>124530.69682700001</v>
      </c>
      <c r="AI65" s="3">
        <v>38961</v>
      </c>
      <c r="AJ65" s="6">
        <f>'[1]SEEK SEI TREND'!B65</f>
        <v>216.69521284036642</v>
      </c>
      <c r="AK65" s="6">
        <f>'[1]SEEK SEI TREND'!C65</f>
        <v>164.63817462529971</v>
      </c>
      <c r="AL65" s="6">
        <f>'[1]SEEK SEI TREND'!D65</f>
        <v>279.70362432489941</v>
      </c>
      <c r="AM65" s="6">
        <f>'[1]SEEK SEI TREND'!E65</f>
        <v>183.11782032929358</v>
      </c>
      <c r="AN65" s="6">
        <f>'[1]SEEK SEI TREND'!F65</f>
        <v>254.49343695360929</v>
      </c>
      <c r="AO65" s="6">
        <f>'[1]SEEK SEI TREND'!G65</f>
        <v>161.59481062415028</v>
      </c>
      <c r="AP65" s="6">
        <f>'[1]SEEK SEI TREND'!H65</f>
        <v>194.05419825376606</v>
      </c>
      <c r="AQ65" s="6">
        <f>'[1]SEEK SEI TREND'!I65</f>
        <v>216.2604394710379</v>
      </c>
      <c r="AR65" s="6">
        <f>'[1]SEEK SEI TREND'!J65</f>
        <v>209.21911078287425</v>
      </c>
      <c r="AS65" s="15">
        <f t="shared" si="1"/>
        <v>-0.76572731634068703</v>
      </c>
      <c r="AT65" s="15">
        <f t="shared" si="3"/>
        <v>-0.49034665811416289</v>
      </c>
    </row>
    <row r="66" spans="1:46" hidden="1" x14ac:dyDescent="0.25">
      <c r="A66" s="12">
        <v>38991</v>
      </c>
      <c r="B66" s="15">
        <f>'[1]SEEK SEI SA'!B66</f>
        <v>215.0204081632653</v>
      </c>
      <c r="C66" s="15">
        <f>'[1]SEEK SEI SA'!C66</f>
        <v>161.7709663686675</v>
      </c>
      <c r="D66" s="15">
        <f>'[1]SEEK SEI SA'!D66</f>
        <v>274.90808823529409</v>
      </c>
      <c r="E66" s="15">
        <f>'[1]SEEK SEI SA'!E66</f>
        <v>184.78093774019985</v>
      </c>
      <c r="F66" s="15">
        <f>'[1]SEEK SEI SA'!F66</f>
        <v>255.2304316020483</v>
      </c>
      <c r="G66" s="15">
        <f>'[1]SEEK SEI SA'!G66</f>
        <v>155.19917227108121</v>
      </c>
      <c r="H66" s="15">
        <f>'[1]SEEK SEI SA'!H66</f>
        <v>192.32659232659236</v>
      </c>
      <c r="I66" s="15">
        <f>'[1]SEEK SEI SA'!I66</f>
        <v>223.34315169366712</v>
      </c>
      <c r="J66" s="15">
        <f>'[1]SEEK SEI SA'!J66</f>
        <v>207.0399416377895</v>
      </c>
      <c r="K66" s="15">
        <f t="shared" si="0"/>
        <v>-1.8672199170124486</v>
      </c>
      <c r="L66" s="15">
        <f t="shared" si="2"/>
        <v>0.96051227321238741</v>
      </c>
      <c r="M66" s="18"/>
      <c r="N66" s="15" t="e">
        <f>Y66/AVERAGE(Y$50:Y$51)*AVERAGE(#REF!)</f>
        <v>#REF!</v>
      </c>
      <c r="O66" s="15" t="e">
        <f>Z66/AVERAGE(Z$50:Z$51)*AVERAGE(#REF!)</f>
        <v>#REF!</v>
      </c>
      <c r="P66" s="15" t="e">
        <f>AA66/AVERAGE(AA$50:AA$51)*AVERAGE(#REF!)</f>
        <v>#REF!</v>
      </c>
      <c r="Q66" s="15" t="e">
        <f>AB66/AVERAGE(AB$50:AB$51)*AVERAGE(#REF!)</f>
        <v>#REF!</v>
      </c>
      <c r="R66" s="15" t="e">
        <f>AC66/AVERAGE(AC$50:AC$51)*AVERAGE(#REF!)</f>
        <v>#REF!</v>
      </c>
      <c r="S66" s="15" t="e">
        <f>AD66/AVERAGE(AD$50:AD$51)*AVERAGE(#REF!)</f>
        <v>#REF!</v>
      </c>
      <c r="T66" s="15" t="e">
        <f>AE66/AVERAGE(AE$50:AE$51)*AVERAGE(#REF!)</f>
        <v>#REF!</v>
      </c>
      <c r="U66" s="15" t="e">
        <f>AF66/AVERAGE(AF$50:AF$51)*AVERAGE(#REF!)</f>
        <v>#REF!</v>
      </c>
      <c r="V66" s="15" t="e">
        <f>AG66/AVERAGE(AG$50:AG$51)*AVERAGE(#REF!)</f>
        <v>#REF!</v>
      </c>
      <c r="X66" s="12">
        <v>38991</v>
      </c>
      <c r="Y66" s="19">
        <v>49232.005764000001</v>
      </c>
      <c r="Z66" s="19">
        <v>30798.741915999999</v>
      </c>
      <c r="AA66" s="19">
        <v>25835.221906999999</v>
      </c>
      <c r="AB66" s="19">
        <v>4045.0056209999998</v>
      </c>
      <c r="AC66" s="19">
        <v>13175.461116</v>
      </c>
      <c r="AD66" s="19">
        <v>525.32096200000001</v>
      </c>
      <c r="AE66" s="19">
        <v>625.87086899999997</v>
      </c>
      <c r="AF66" s="19">
        <v>3822.4285559999998</v>
      </c>
      <c r="AG66" s="19">
        <v>127994.414473</v>
      </c>
      <c r="AI66" s="3">
        <v>38991</v>
      </c>
      <c r="AJ66" s="6">
        <f>'[1]SEEK SEI TREND'!B66</f>
        <v>216.49254760049789</v>
      </c>
      <c r="AK66" s="6">
        <f>'[1]SEEK SEI TREND'!C66</f>
        <v>164.48154855514576</v>
      </c>
      <c r="AL66" s="6">
        <f>'[1]SEEK SEI TREND'!D66</f>
        <v>277.70744482130658</v>
      </c>
      <c r="AM66" s="6">
        <f>'[1]SEEK SEI TREND'!E66</f>
        <v>180.78483286308736</v>
      </c>
      <c r="AN66" s="6">
        <f>'[1]SEEK SEI TREND'!F66</f>
        <v>255.19398797983825</v>
      </c>
      <c r="AO66" s="6">
        <f>'[1]SEEK SEI TREND'!G66</f>
        <v>160.84491821301066</v>
      </c>
      <c r="AP66" s="6">
        <f>'[1]SEEK SEI TREND'!H66</f>
        <v>189.25960790749323</v>
      </c>
      <c r="AQ66" s="6">
        <f>'[1]SEEK SEI TREND'!I66</f>
        <v>220.68750757519436</v>
      </c>
      <c r="AR66" s="6">
        <f>'[1]SEEK SEI TREND'!J66</f>
        <v>208.86115578960278</v>
      </c>
      <c r="AS66" s="15">
        <f t="shared" si="1"/>
        <v>-0.17109096388568901</v>
      </c>
      <c r="AT66" s="15">
        <f t="shared" si="3"/>
        <v>1.6250070766417934E-2</v>
      </c>
    </row>
    <row r="67" spans="1:46" hidden="1" x14ac:dyDescent="0.25">
      <c r="A67" s="12">
        <v>39022</v>
      </c>
      <c r="B67" s="15">
        <f>'[1]SEEK SEI SA'!B67</f>
        <v>215.75510204081624</v>
      </c>
      <c r="C67" s="15">
        <f>'[1]SEEK SEI SA'!C67</f>
        <v>165.00638569604087</v>
      </c>
      <c r="D67" s="15">
        <f>'[1]SEEK SEI SA'!D67</f>
        <v>282.35294117647049</v>
      </c>
      <c r="E67" s="15">
        <f>'[1]SEEK SEI SA'!E67</f>
        <v>175.55726364335129</v>
      </c>
      <c r="F67" s="15">
        <f>'[1]SEEK SEI SA'!F67</f>
        <v>255.2304316020483</v>
      </c>
      <c r="G67" s="15">
        <f>'[1]SEEK SEI SA'!G67</f>
        <v>150.23279875840663</v>
      </c>
      <c r="H67" s="15">
        <f>'[1]SEEK SEI SA'!H67</f>
        <v>189.1513891513892</v>
      </c>
      <c r="I67" s="15">
        <f>'[1]SEEK SEI SA'!I67</f>
        <v>234.16789396170836</v>
      </c>
      <c r="J67" s="15">
        <f>'[1]SEEK SEI SA'!J67</f>
        <v>209.44738281962424</v>
      </c>
      <c r="K67" s="15">
        <f t="shared" si="0"/>
        <v>1.1627906976743958</v>
      </c>
      <c r="L67" s="15">
        <f t="shared" si="2"/>
        <v>-0.41623309053071011</v>
      </c>
      <c r="M67" s="18"/>
      <c r="N67" s="15" t="e">
        <f>Y67/AVERAGE(Y$50:Y$51)*AVERAGE(#REF!)</f>
        <v>#REF!</v>
      </c>
      <c r="O67" s="15" t="e">
        <f>Z67/AVERAGE(Z$50:Z$51)*AVERAGE(#REF!)</f>
        <v>#REF!</v>
      </c>
      <c r="P67" s="15" t="e">
        <f>AA67/AVERAGE(AA$50:AA$51)*AVERAGE(#REF!)</f>
        <v>#REF!</v>
      </c>
      <c r="Q67" s="15" t="e">
        <f>AB67/AVERAGE(AB$50:AB$51)*AVERAGE(#REF!)</f>
        <v>#REF!</v>
      </c>
      <c r="R67" s="15" t="e">
        <f>AC67/AVERAGE(AC$50:AC$51)*AVERAGE(#REF!)</f>
        <v>#REF!</v>
      </c>
      <c r="S67" s="15" t="e">
        <f>AD67/AVERAGE(AD$50:AD$51)*AVERAGE(#REF!)</f>
        <v>#REF!</v>
      </c>
      <c r="T67" s="15" t="e">
        <f>AE67/AVERAGE(AE$50:AE$51)*AVERAGE(#REF!)</f>
        <v>#REF!</v>
      </c>
      <c r="U67" s="15" t="e">
        <f>AF67/AVERAGE(AF$50:AF$51)*AVERAGE(#REF!)</f>
        <v>#REF!</v>
      </c>
      <c r="V67" s="15" t="e">
        <f>AG67/AVERAGE(AG$50:AG$51)*AVERAGE(#REF!)</f>
        <v>#REF!</v>
      </c>
      <c r="X67" s="12">
        <v>39022</v>
      </c>
      <c r="Y67" s="19">
        <v>49583.338336000001</v>
      </c>
      <c r="Z67" s="19">
        <v>31169.863308</v>
      </c>
      <c r="AA67" s="19">
        <v>26605.981037000001</v>
      </c>
      <c r="AB67" s="19">
        <v>3962.5082360000001</v>
      </c>
      <c r="AC67" s="19">
        <v>13636.164295</v>
      </c>
      <c r="AD67" s="19">
        <v>532.55559800000003</v>
      </c>
      <c r="AE67" s="19">
        <v>704.59383500000001</v>
      </c>
      <c r="AF67" s="19">
        <v>3772.252978</v>
      </c>
      <c r="AG67" s="19">
        <v>129754.956179</v>
      </c>
      <c r="AI67" s="3">
        <v>39022</v>
      </c>
      <c r="AJ67" s="6">
        <f>'[1]SEEK SEI TREND'!B67</f>
        <v>217.62448320261726</v>
      </c>
      <c r="AK67" s="6">
        <f>'[1]SEEK SEI TREND'!C67</f>
        <v>165.83653430770636</v>
      </c>
      <c r="AL67" s="6">
        <f>'[1]SEEK SEI TREND'!D67</f>
        <v>276.75291810287581</v>
      </c>
      <c r="AM67" s="6">
        <f>'[1]SEEK SEI TREND'!E67</f>
        <v>179.13687772767864</v>
      </c>
      <c r="AN67" s="6">
        <f>'[1]SEEK SEI TREND'!F67</f>
        <v>258.36282330186543</v>
      </c>
      <c r="AO67" s="6">
        <f>'[1]SEEK SEI TREND'!G67</f>
        <v>160.75277701180795</v>
      </c>
      <c r="AP67" s="6">
        <f>'[1]SEEK SEI TREND'!H67</f>
        <v>185.28540457168381</v>
      </c>
      <c r="AQ67" s="6">
        <f>'[1]SEEK SEI TREND'!I67</f>
        <v>223.52244277580584</v>
      </c>
      <c r="AR67" s="6">
        <f>'[1]SEEK SEI TREND'!J67</f>
        <v>209.87525213751317</v>
      </c>
      <c r="AS67" s="15">
        <f t="shared" si="1"/>
        <v>0.48553611803812657</v>
      </c>
      <c r="AT67" s="15">
        <f t="shared" si="3"/>
        <v>1.0058129794759765</v>
      </c>
    </row>
    <row r="68" spans="1:46" hidden="1" x14ac:dyDescent="0.25">
      <c r="A68" s="12">
        <v>39052</v>
      </c>
      <c r="B68" s="15">
        <f>'[1]SEEK SEI SA'!B68</f>
        <v>221.87755102040811</v>
      </c>
      <c r="C68" s="15">
        <f>'[1]SEEK SEI SA'!C68</f>
        <v>171.13665389527458</v>
      </c>
      <c r="D68" s="15">
        <f>'[1]SEEK SEI SA'!D68</f>
        <v>287.31617647058818</v>
      </c>
      <c r="E68" s="15">
        <f>'[1]SEEK SEI SA'!E68</f>
        <v>177.70945426594929</v>
      </c>
      <c r="F68" s="15">
        <f>'[1]SEEK SEI SA'!F68</f>
        <v>276.51792245793712</v>
      </c>
      <c r="G68" s="15">
        <f>'[1]SEEK SEI SA'!G68</f>
        <v>172.89187790998452</v>
      </c>
      <c r="H68" s="15">
        <f>'[1]SEEK SEI SA'!H68</f>
        <v>186.88338688338692</v>
      </c>
      <c r="I68" s="15">
        <f>'[1]SEEK SEI SA'!I68</f>
        <v>216.05301914580264</v>
      </c>
      <c r="J68" s="15">
        <f>'[1]SEEK SEI SA'!J68</f>
        <v>215.57541491883998</v>
      </c>
      <c r="K68" s="15">
        <f t="shared" ref="K68:K131" si="4">J68/J67*100-100</f>
        <v>2.9258098223615434</v>
      </c>
      <c r="L68" s="15">
        <f t="shared" si="2"/>
        <v>1.3374485596707757</v>
      </c>
      <c r="M68" s="18"/>
      <c r="N68" s="15" t="e">
        <f>Y68/AVERAGE(Y$50:Y$51)*AVERAGE(#REF!)</f>
        <v>#REF!</v>
      </c>
      <c r="O68" s="15" t="e">
        <f>Z68/AVERAGE(Z$50:Z$51)*AVERAGE(#REF!)</f>
        <v>#REF!</v>
      </c>
      <c r="P68" s="15" t="e">
        <f>AA68/AVERAGE(AA$50:AA$51)*AVERAGE(#REF!)</f>
        <v>#REF!</v>
      </c>
      <c r="Q68" s="15" t="e">
        <f>AB68/AVERAGE(AB$50:AB$51)*AVERAGE(#REF!)</f>
        <v>#REF!</v>
      </c>
      <c r="R68" s="15" t="e">
        <f>AC68/AVERAGE(AC$50:AC$51)*AVERAGE(#REF!)</f>
        <v>#REF!</v>
      </c>
      <c r="S68" s="15" t="e">
        <f>AD68/AVERAGE(AD$50:AD$51)*AVERAGE(#REF!)</f>
        <v>#REF!</v>
      </c>
      <c r="T68" s="15" t="e">
        <f>AE68/AVERAGE(AE$50:AE$51)*AVERAGE(#REF!)</f>
        <v>#REF!</v>
      </c>
      <c r="U68" s="15" t="e">
        <f>AF68/AVERAGE(AF$50:AF$51)*AVERAGE(#REF!)</f>
        <v>#REF!</v>
      </c>
      <c r="V68" s="15" t="e">
        <f>AG68/AVERAGE(AG$50:AG$51)*AVERAGE(#REF!)</f>
        <v>#REF!</v>
      </c>
      <c r="X68" s="12">
        <v>39052</v>
      </c>
      <c r="Y68" s="19">
        <v>51887.980925000003</v>
      </c>
      <c r="Z68" s="19">
        <v>33229.558023999998</v>
      </c>
      <c r="AA68" s="19">
        <v>28290.863751000001</v>
      </c>
      <c r="AB68" s="19">
        <v>4215.3335379999999</v>
      </c>
      <c r="AC68" s="19">
        <v>14273.451808</v>
      </c>
      <c r="AD68" s="19">
        <v>533.44153400000005</v>
      </c>
      <c r="AE68" s="19">
        <v>763.78472999999997</v>
      </c>
      <c r="AF68" s="19">
        <v>3785.5738700000002</v>
      </c>
      <c r="AG68" s="19">
        <v>136925.739375</v>
      </c>
      <c r="AI68" s="3">
        <v>39052</v>
      </c>
      <c r="AJ68" s="6">
        <f>'[1]SEEK SEI TREND'!B68</f>
        <v>219.35951330935146</v>
      </c>
      <c r="AK68" s="6">
        <f>'[1]SEEK SEI TREND'!C68</f>
        <v>168.46461761745354</v>
      </c>
      <c r="AL68" s="6">
        <f>'[1]SEEK SEI TREND'!D68</f>
        <v>277.25444441738347</v>
      </c>
      <c r="AM68" s="6">
        <f>'[1]SEEK SEI TREND'!E68</f>
        <v>177.36120991604304</v>
      </c>
      <c r="AN68" s="6">
        <f>'[1]SEEK SEI TREND'!F68</f>
        <v>263.35559404410878</v>
      </c>
      <c r="AO68" s="6">
        <f>'[1]SEEK SEI TREND'!G68</f>
        <v>159.20349742266635</v>
      </c>
      <c r="AP68" s="6">
        <f>'[1]SEEK SEI TREND'!H68</f>
        <v>181.46230127707142</v>
      </c>
      <c r="AQ68" s="6">
        <f>'[1]SEEK SEI TREND'!I68</f>
        <v>224.3167382232362</v>
      </c>
      <c r="AR68" s="6">
        <f>'[1]SEEK SEI TREND'!J68</f>
        <v>211.88724381223167</v>
      </c>
      <c r="AS68" s="15">
        <f t="shared" si="1"/>
        <v>0.95866075405604079</v>
      </c>
      <c r="AT68" s="15">
        <f t="shared" si="3"/>
        <v>2.1871938034259983</v>
      </c>
    </row>
    <row r="69" spans="1:46" hidden="1" x14ac:dyDescent="0.25">
      <c r="A69" s="12">
        <v>39083</v>
      </c>
      <c r="B69" s="15">
        <f>'[1]SEEK SEI SA'!B69</f>
        <v>219.42857142857136</v>
      </c>
      <c r="C69" s="15">
        <f>'[1]SEEK SEI SA'!C69</f>
        <v>168.4120902511707</v>
      </c>
      <c r="D69" s="15">
        <f>'[1]SEEK SEI SA'!D69</f>
        <v>259.19117647058823</v>
      </c>
      <c r="E69" s="15">
        <f>'[1]SEEK SEI SA'!E69</f>
        <v>176.17217524980785</v>
      </c>
      <c r="F69" s="15">
        <f>'[1]SEEK SEI SA'!F69</f>
        <v>254.35259692757865</v>
      </c>
      <c r="G69" s="15">
        <f>'[1]SEEK SEI SA'!G69</f>
        <v>153.02638385928608</v>
      </c>
      <c r="H69" s="15">
        <f>'[1]SEEK SEI SA'!H69</f>
        <v>153.99735399735403</v>
      </c>
      <c r="I69" s="15">
        <f>'[1]SEEK SEI SA'!I69</f>
        <v>213.62297496318109</v>
      </c>
      <c r="J69" s="15">
        <f>'[1]SEEK SEI SA'!J69</f>
        <v>208.57194966259343</v>
      </c>
      <c r="K69" s="15">
        <f t="shared" si="4"/>
        <v>-3.2487309644670006</v>
      </c>
      <c r="L69" s="15">
        <f t="shared" si="2"/>
        <v>5.4203539823008668</v>
      </c>
      <c r="M69" s="18"/>
      <c r="N69" s="15" t="e">
        <f>Y69/AVERAGE(Y$50:Y$51)*AVERAGE(#REF!)</f>
        <v>#REF!</v>
      </c>
      <c r="O69" s="15" t="e">
        <f>Z69/AVERAGE(Z$50:Z$51)*AVERAGE(#REF!)</f>
        <v>#REF!</v>
      </c>
      <c r="P69" s="15" t="e">
        <f>AA69/AVERAGE(AA$50:AA$51)*AVERAGE(#REF!)</f>
        <v>#REF!</v>
      </c>
      <c r="Q69" s="15" t="e">
        <f>AB69/AVERAGE(AB$50:AB$51)*AVERAGE(#REF!)</f>
        <v>#REF!</v>
      </c>
      <c r="R69" s="15" t="e">
        <f>AC69/AVERAGE(AC$50:AC$51)*AVERAGE(#REF!)</f>
        <v>#REF!</v>
      </c>
      <c r="S69" s="15" t="e">
        <f>AD69/AVERAGE(AD$50:AD$51)*AVERAGE(#REF!)</f>
        <v>#REF!</v>
      </c>
      <c r="T69" s="15" t="e">
        <f>AE69/AVERAGE(AE$50:AE$51)*AVERAGE(#REF!)</f>
        <v>#REF!</v>
      </c>
      <c r="U69" s="15" t="e">
        <f>AF69/AVERAGE(AF$50:AF$51)*AVERAGE(#REF!)</f>
        <v>#REF!</v>
      </c>
      <c r="V69" s="15" t="e">
        <f>AG69/AVERAGE(AG$50:AG$51)*AVERAGE(#REF!)</f>
        <v>#REF!</v>
      </c>
      <c r="X69" s="12">
        <v>39083</v>
      </c>
      <c r="Y69" s="19">
        <v>50140.880678000001</v>
      </c>
      <c r="Z69" s="19">
        <v>31768.265136000002</v>
      </c>
      <c r="AA69" s="19">
        <v>27046.226573</v>
      </c>
      <c r="AB69" s="19">
        <v>4166.3518880000001</v>
      </c>
      <c r="AC69" s="19">
        <v>14120.239329</v>
      </c>
      <c r="AD69" s="19">
        <v>536.75245199999995</v>
      </c>
      <c r="AE69" s="19">
        <v>670.96386900000005</v>
      </c>
      <c r="AF69" s="19">
        <v>3746.7609149999998</v>
      </c>
      <c r="AG69" s="19">
        <v>131382.99303799999</v>
      </c>
      <c r="AI69" s="3">
        <v>39083</v>
      </c>
      <c r="AJ69" s="6">
        <f>'[1]SEEK SEI TREND'!B69</f>
        <v>221.19452820189741</v>
      </c>
      <c r="AK69" s="6">
        <f>'[1]SEEK SEI TREND'!C69</f>
        <v>171.5922018944093</v>
      </c>
      <c r="AL69" s="6">
        <f>'[1]SEEK SEI TREND'!D69</f>
        <v>280.6413324038661</v>
      </c>
      <c r="AM69" s="6">
        <f>'[1]SEEK SEI TREND'!E69</f>
        <v>175.48737260147641</v>
      </c>
      <c r="AN69" s="6">
        <f>'[1]SEEK SEI TREND'!F69</f>
        <v>269.65155215447982</v>
      </c>
      <c r="AO69" s="6">
        <f>'[1]SEEK SEI TREND'!G69</f>
        <v>155.69497215659956</v>
      </c>
      <c r="AP69" s="6">
        <f>'[1]SEEK SEI TREND'!H69</f>
        <v>179.62663996577183</v>
      </c>
      <c r="AQ69" s="6">
        <f>'[1]SEEK SEI TREND'!I69</f>
        <v>224.15380582376332</v>
      </c>
      <c r="AR69" s="6">
        <f>'[1]SEEK SEI TREND'!J69</f>
        <v>214.62652997480819</v>
      </c>
      <c r="AS69" s="15">
        <f t="shared" si="1"/>
        <v>1.2928037163974011</v>
      </c>
      <c r="AT69" s="15">
        <f t="shared" si="3"/>
        <v>3.1370428389722207</v>
      </c>
    </row>
    <row r="70" spans="1:46" hidden="1" x14ac:dyDescent="0.25">
      <c r="A70" s="12">
        <v>39114</v>
      </c>
      <c r="B70" s="15">
        <f>'[1]SEEK SEI SA'!B70</f>
        <v>222.85714285714283</v>
      </c>
      <c r="C70" s="15">
        <f>'[1]SEEK SEI SA'!C70</f>
        <v>175.90464027245636</v>
      </c>
      <c r="D70" s="15">
        <f>'[1]SEEK SEI SA'!D70</f>
        <v>283.18014705882348</v>
      </c>
      <c r="E70" s="15">
        <f>'[1]SEEK SEI SA'!E70</f>
        <v>173.097617217525</v>
      </c>
      <c r="F70" s="15">
        <f>'[1]SEEK SEI SA'!F70</f>
        <v>272.12874908558888</v>
      </c>
      <c r="G70" s="15">
        <f>'[1]SEEK SEI SA'!G70</f>
        <v>148.99120538023797</v>
      </c>
      <c r="H70" s="15">
        <f>'[1]SEEK SEI SA'!H70</f>
        <v>183.48138348138349</v>
      </c>
      <c r="I70" s="15">
        <f>'[1]SEEK SEI SA'!I70</f>
        <v>232.17967599410895</v>
      </c>
      <c r="J70" s="15">
        <f>'[1]SEEK SEI SA'!J70</f>
        <v>217.76399781141706</v>
      </c>
      <c r="K70" s="15">
        <f t="shared" si="4"/>
        <v>4.4071353620146851</v>
      </c>
      <c r="L70" s="15">
        <f t="shared" si="2"/>
        <v>3.6458333333333286</v>
      </c>
      <c r="M70" s="18"/>
      <c r="N70" s="15" t="e">
        <f>Y70/AVERAGE(Y$50:Y$51)*AVERAGE(#REF!)</f>
        <v>#REF!</v>
      </c>
      <c r="O70" s="15" t="e">
        <f>Z70/AVERAGE(Z$50:Z$51)*AVERAGE(#REF!)</f>
        <v>#REF!</v>
      </c>
      <c r="P70" s="15" t="e">
        <f>AA70/AVERAGE(AA$50:AA$51)*AVERAGE(#REF!)</f>
        <v>#REF!</v>
      </c>
      <c r="Q70" s="15" t="e">
        <f>AB70/AVERAGE(AB$50:AB$51)*AVERAGE(#REF!)</f>
        <v>#REF!</v>
      </c>
      <c r="R70" s="15" t="e">
        <f>AC70/AVERAGE(AC$50:AC$51)*AVERAGE(#REF!)</f>
        <v>#REF!</v>
      </c>
      <c r="S70" s="15" t="e">
        <f>AD70/AVERAGE(AD$50:AD$51)*AVERAGE(#REF!)</f>
        <v>#REF!</v>
      </c>
      <c r="T70" s="15" t="e">
        <f>AE70/AVERAGE(AE$50:AE$51)*AVERAGE(#REF!)</f>
        <v>#REF!</v>
      </c>
      <c r="U70" s="15" t="e">
        <f>AF70/AVERAGE(AF$50:AF$51)*AVERAGE(#REF!)</f>
        <v>#REF!</v>
      </c>
      <c r="V70" s="15" t="e">
        <f>AG70/AVERAGE(AG$50:AG$51)*AVERAGE(#REF!)</f>
        <v>#REF!</v>
      </c>
      <c r="X70" s="12">
        <v>39114</v>
      </c>
      <c r="Y70" s="19">
        <v>55129.366047000003</v>
      </c>
      <c r="Z70" s="19">
        <v>35213.621747999998</v>
      </c>
      <c r="AA70" s="19">
        <v>30519.149535</v>
      </c>
      <c r="AB70" s="19">
        <v>4328.607008</v>
      </c>
      <c r="AC70" s="19">
        <v>16633.422998999999</v>
      </c>
      <c r="AD70" s="19">
        <v>566.43308999999999</v>
      </c>
      <c r="AE70" s="19">
        <v>750.26634200000001</v>
      </c>
      <c r="AF70" s="19">
        <v>3844.6152059999999</v>
      </c>
      <c r="AG70" s="19">
        <v>146699.309871</v>
      </c>
      <c r="AI70" s="3">
        <v>39114</v>
      </c>
      <c r="AJ70" s="6">
        <f>'[1]SEEK SEI TREND'!B70</f>
        <v>222.98126612678422</v>
      </c>
      <c r="AK70" s="6">
        <f>'[1]SEEK SEI TREND'!C70</f>
        <v>174.82261459133571</v>
      </c>
      <c r="AL70" s="6">
        <f>'[1]SEEK SEI TREND'!D70</f>
        <v>287.3390109261419</v>
      </c>
      <c r="AM70" s="6">
        <f>'[1]SEEK SEI TREND'!E70</f>
        <v>174.72140428550401</v>
      </c>
      <c r="AN70" s="6">
        <f>'[1]SEEK SEI TREND'!F70</f>
        <v>276.48560194936584</v>
      </c>
      <c r="AO70" s="6">
        <f>'[1]SEEK SEI TREND'!G70</f>
        <v>152.64590774517873</v>
      </c>
      <c r="AP70" s="6">
        <f>'[1]SEEK SEI TREND'!H70</f>
        <v>180.60901711049152</v>
      </c>
      <c r="AQ70" s="6">
        <f>'[1]SEEK SEI TREND'!I70</f>
        <v>224.68776363290547</v>
      </c>
      <c r="AR70" s="6">
        <f>'[1]SEEK SEI TREND'!J70</f>
        <v>217.97926561209215</v>
      </c>
      <c r="AS70" s="15">
        <f t="shared" si="1"/>
        <v>1.5621254453852771</v>
      </c>
      <c r="AT70" s="15">
        <f t="shared" si="3"/>
        <v>3.7681476617786132</v>
      </c>
    </row>
    <row r="71" spans="1:46" hidden="1" x14ac:dyDescent="0.25">
      <c r="A71" s="12">
        <v>39142</v>
      </c>
      <c r="B71" s="15">
        <f>'[1]SEEK SEI SA'!B71</f>
        <v>232.16326530612238</v>
      </c>
      <c r="C71" s="15">
        <f>'[1]SEEK SEI SA'!C71</f>
        <v>184.07833120476798</v>
      </c>
      <c r="D71" s="15">
        <f>'[1]SEEK SEI SA'!D71</f>
        <v>309.65073529411757</v>
      </c>
      <c r="E71" s="15">
        <f>'[1]SEEK SEI SA'!E71</f>
        <v>182.93620292083011</v>
      </c>
      <c r="F71" s="15">
        <f>'[1]SEEK SEI SA'!F71</f>
        <v>299.12216532553043</v>
      </c>
      <c r="G71" s="15">
        <f>'[1]SEEK SEI SA'!G71</f>
        <v>158.61355406104502</v>
      </c>
      <c r="H71" s="15">
        <f>'[1]SEEK SEI SA'!H71</f>
        <v>199.35739935739937</v>
      </c>
      <c r="I71" s="15">
        <f>'[1]SEEK SEI SA'!I71</f>
        <v>229.97054491899846</v>
      </c>
      <c r="J71" s="15">
        <f>'[1]SEEK SEI SA'!J71</f>
        <v>230.02006200984857</v>
      </c>
      <c r="K71" s="15">
        <f t="shared" si="4"/>
        <v>5.6281407035175874</v>
      </c>
      <c r="L71" s="15">
        <f t="shared" si="2"/>
        <v>7.9055441478439263</v>
      </c>
      <c r="M71" s="18"/>
      <c r="N71" s="15" t="e">
        <f>Y71/AVERAGE(Y$50:Y$51)*AVERAGE(#REF!)</f>
        <v>#REF!</v>
      </c>
      <c r="O71" s="15" t="e">
        <f>Z71/AVERAGE(Z$50:Z$51)*AVERAGE(#REF!)</f>
        <v>#REF!</v>
      </c>
      <c r="P71" s="15" t="e">
        <f>AA71/AVERAGE(AA$50:AA$51)*AVERAGE(#REF!)</f>
        <v>#REF!</v>
      </c>
      <c r="Q71" s="15" t="e">
        <f>AB71/AVERAGE(AB$50:AB$51)*AVERAGE(#REF!)</f>
        <v>#REF!</v>
      </c>
      <c r="R71" s="15" t="e">
        <f>AC71/AVERAGE(AC$50:AC$51)*AVERAGE(#REF!)</f>
        <v>#REF!</v>
      </c>
      <c r="S71" s="15" t="e">
        <f>AD71/AVERAGE(AD$50:AD$51)*AVERAGE(#REF!)</f>
        <v>#REF!</v>
      </c>
      <c r="T71" s="15" t="e">
        <f>AE71/AVERAGE(AE$50:AE$51)*AVERAGE(#REF!)</f>
        <v>#REF!</v>
      </c>
      <c r="U71" s="15" t="e">
        <f>AF71/AVERAGE(AF$50:AF$51)*AVERAGE(#REF!)</f>
        <v>#REF!</v>
      </c>
      <c r="V71" s="15" t="e">
        <f>AG71/AVERAGE(AG$50:AG$51)*AVERAGE(#REF!)</f>
        <v>#REF!</v>
      </c>
      <c r="X71" s="12">
        <v>39142</v>
      </c>
      <c r="Y71" s="19">
        <v>55912.702240999999</v>
      </c>
      <c r="Z71" s="19">
        <v>36691.401934000001</v>
      </c>
      <c r="AA71" s="19">
        <v>31954.221526000001</v>
      </c>
      <c r="AB71" s="19">
        <v>4555.3215049999999</v>
      </c>
      <c r="AC71" s="19">
        <v>16492.218766999998</v>
      </c>
      <c r="AD71" s="19">
        <v>666.38037199999997</v>
      </c>
      <c r="AE71" s="19">
        <v>849.41904799999998</v>
      </c>
      <c r="AF71" s="19">
        <v>4040.7407149999999</v>
      </c>
      <c r="AG71" s="19">
        <v>151091.32061</v>
      </c>
      <c r="AI71" s="3">
        <v>39142</v>
      </c>
      <c r="AJ71" s="6">
        <f>'[1]SEEK SEI TREND'!B71</f>
        <v>224.83980685128591</v>
      </c>
      <c r="AK71" s="6">
        <f>'[1]SEEK SEI TREND'!C71</f>
        <v>177.68189160028845</v>
      </c>
      <c r="AL71" s="6">
        <f>'[1]SEEK SEI TREND'!D71</f>
        <v>296.18340956098297</v>
      </c>
      <c r="AM71" s="6">
        <f>'[1]SEEK SEI TREND'!E71</f>
        <v>175.73571990199463</v>
      </c>
      <c r="AN71" s="6">
        <f>'[1]SEEK SEI TREND'!F71</f>
        <v>282.72096711607043</v>
      </c>
      <c r="AO71" s="6">
        <f>'[1]SEEK SEI TREND'!G71</f>
        <v>151.99469357992172</v>
      </c>
      <c r="AP71" s="6">
        <f>'[1]SEEK SEI TREND'!H71</f>
        <v>184.07751174986214</v>
      </c>
      <c r="AQ71" s="6">
        <f>'[1]SEEK SEI TREND'!I71</f>
        <v>226.51920349817635</v>
      </c>
      <c r="AR71" s="6">
        <f>'[1]SEEK SEI TREND'!J71</f>
        <v>221.61683271497009</v>
      </c>
      <c r="AS71" s="15">
        <f t="shared" si="1"/>
        <v>1.6687674823857748</v>
      </c>
      <c r="AT71" s="15">
        <f t="shared" si="3"/>
        <v>4.289719077334837</v>
      </c>
    </row>
    <row r="72" spans="1:46" hidden="1" x14ac:dyDescent="0.25">
      <c r="A72" s="12">
        <v>39173</v>
      </c>
      <c r="B72" s="15">
        <f>'[1]SEEK SEI SA'!B72</f>
        <v>217.22448979591832</v>
      </c>
      <c r="C72" s="15">
        <f>'[1]SEEK SEI SA'!C72</f>
        <v>171.98808003405702</v>
      </c>
      <c r="D72" s="15">
        <f>'[1]SEEK SEI SA'!D72</f>
        <v>297.79411764705878</v>
      </c>
      <c r="E72" s="15">
        <f>'[1]SEEK SEI SA'!E72</f>
        <v>162.64411990776327</v>
      </c>
      <c r="F72" s="15">
        <f>'[1]SEEK SEI SA'!F72</f>
        <v>280.02926115581568</v>
      </c>
      <c r="G72" s="15">
        <f>'[1]SEEK SEI SA'!G72</f>
        <v>149.30160372478014</v>
      </c>
      <c r="H72" s="15">
        <f>'[1]SEEK SEI SA'!H72</f>
        <v>175.31657531657535</v>
      </c>
      <c r="I72" s="15">
        <f>'[1]SEEK SEI SA'!I72</f>
        <v>220.69219440353461</v>
      </c>
      <c r="J72" s="15">
        <f>'[1]SEEK SEI SA'!J72</f>
        <v>216.23198978661313</v>
      </c>
      <c r="K72" s="15">
        <f t="shared" si="4"/>
        <v>-5.9942911512844859</v>
      </c>
      <c r="L72" s="15">
        <f t="shared" si="2"/>
        <v>-0.20202020202019355</v>
      </c>
      <c r="M72" s="18"/>
      <c r="N72" s="15" t="e">
        <f>Y72/AVERAGE(Y$50:Y$51)*AVERAGE(#REF!)</f>
        <v>#REF!</v>
      </c>
      <c r="O72" s="15" t="e">
        <f>Z72/AVERAGE(Z$50:Z$51)*AVERAGE(#REF!)</f>
        <v>#REF!</v>
      </c>
      <c r="P72" s="15" t="e">
        <f>AA72/AVERAGE(AA$50:AA$51)*AVERAGE(#REF!)</f>
        <v>#REF!</v>
      </c>
      <c r="Q72" s="15" t="e">
        <f>AB72/AVERAGE(AB$50:AB$51)*AVERAGE(#REF!)</f>
        <v>#REF!</v>
      </c>
      <c r="R72" s="15" t="e">
        <f>AC72/AVERAGE(AC$50:AC$51)*AVERAGE(#REF!)</f>
        <v>#REF!</v>
      </c>
      <c r="S72" s="15" t="e">
        <f>AD72/AVERAGE(AD$50:AD$51)*AVERAGE(#REF!)</f>
        <v>#REF!</v>
      </c>
      <c r="T72" s="15" t="e">
        <f>AE72/AVERAGE(AE$50:AE$51)*AVERAGE(#REF!)</f>
        <v>#REF!</v>
      </c>
      <c r="U72" s="15" t="e">
        <f>AF72/AVERAGE(AF$50:AF$51)*AVERAGE(#REF!)</f>
        <v>#REF!</v>
      </c>
      <c r="V72" s="15" t="e">
        <f>AG72/AVERAGE(AG$50:AG$51)*AVERAGE(#REF!)</f>
        <v>#REF!</v>
      </c>
      <c r="X72" s="12">
        <v>39173</v>
      </c>
      <c r="Y72" s="19">
        <v>56339.446673999999</v>
      </c>
      <c r="Z72" s="19">
        <v>37093.293676000001</v>
      </c>
      <c r="AA72" s="19">
        <v>31765.889138999999</v>
      </c>
      <c r="AB72" s="19">
        <v>4665.8681299999998</v>
      </c>
      <c r="AC72" s="19">
        <v>17028.730828</v>
      </c>
      <c r="AD72" s="19">
        <v>566.54186600000003</v>
      </c>
      <c r="AE72" s="19">
        <v>823.14645299999995</v>
      </c>
      <c r="AF72" s="19">
        <v>4013.1199860000002</v>
      </c>
      <c r="AG72" s="19">
        <v>153614.708534</v>
      </c>
      <c r="AI72" s="3">
        <v>39173</v>
      </c>
      <c r="AJ72" s="6">
        <f>'[1]SEEK SEI TREND'!B72</f>
        <v>226.78656944562158</v>
      </c>
      <c r="AK72" s="6">
        <f>'[1]SEEK SEI TREND'!C72</f>
        <v>180.00642677624811</v>
      </c>
      <c r="AL72" s="6">
        <f>'[1]SEEK SEI TREND'!D72</f>
        <v>305.5511160270147</v>
      </c>
      <c r="AM72" s="6">
        <f>'[1]SEEK SEI TREND'!E72</f>
        <v>178.81498023530929</v>
      </c>
      <c r="AN72" s="6">
        <f>'[1]SEEK SEI TREND'!F72</f>
        <v>288.28168693536009</v>
      </c>
      <c r="AO72" s="6">
        <f>'[1]SEEK SEI TREND'!G72</f>
        <v>154.80282120171114</v>
      </c>
      <c r="AP72" s="6">
        <f>'[1]SEEK SEI TREND'!H72</f>
        <v>189.48761923092121</v>
      </c>
      <c r="AQ72" s="6">
        <f>'[1]SEEK SEI TREND'!I72</f>
        <v>229.35679520530093</v>
      </c>
      <c r="AR72" s="6">
        <f>'[1]SEEK SEI TREND'!J72</f>
        <v>225.21170793791657</v>
      </c>
      <c r="AS72" s="15">
        <f t="shared" si="1"/>
        <v>1.6221128958963078</v>
      </c>
      <c r="AT72" s="15">
        <f t="shared" si="3"/>
        <v>4.9649905818440487</v>
      </c>
    </row>
    <row r="73" spans="1:46" hidden="1" x14ac:dyDescent="0.25">
      <c r="A73" s="12">
        <v>39203</v>
      </c>
      <c r="B73" s="15">
        <f>'[1]SEEK SEI SA'!B73</f>
        <v>228.48979591836732</v>
      </c>
      <c r="C73" s="15">
        <f>'[1]SEEK SEI SA'!C73</f>
        <v>185.78118348233289</v>
      </c>
      <c r="D73" s="15">
        <f>'[1]SEEK SEI SA'!D73</f>
        <v>320.12867647058818</v>
      </c>
      <c r="E73" s="15">
        <f>'[1]SEEK SEI SA'!E73</f>
        <v>189.08531898539587</v>
      </c>
      <c r="F73" s="15">
        <f>'[1]SEEK SEI SA'!F73</f>
        <v>296.04974396488666</v>
      </c>
      <c r="G73" s="15">
        <f>'[1]SEEK SEI SA'!G73</f>
        <v>143.7144335230212</v>
      </c>
      <c r="H73" s="15">
        <f>'[1]SEEK SEI SA'!H73</f>
        <v>205.4810054810055</v>
      </c>
      <c r="I73" s="15">
        <f>'[1]SEEK SEI SA'!I73</f>
        <v>229.08689248895436</v>
      </c>
      <c r="J73" s="15">
        <f>'[1]SEEK SEI SA'!J73</f>
        <v>230.89549516687939</v>
      </c>
      <c r="K73" s="15">
        <f t="shared" si="4"/>
        <v>6.7813765182186216</v>
      </c>
      <c r="L73" s="15">
        <f t="shared" si="2"/>
        <v>6.0301507537688508</v>
      </c>
      <c r="M73" s="18"/>
      <c r="N73" s="15" t="e">
        <f>Y73/AVERAGE(Y$50:Y$51)*AVERAGE(#REF!)</f>
        <v>#REF!</v>
      </c>
      <c r="O73" s="15" t="e">
        <f>Z73/AVERAGE(Z$50:Z$51)*AVERAGE(#REF!)</f>
        <v>#REF!</v>
      </c>
      <c r="P73" s="15" t="e">
        <f>AA73/AVERAGE(AA$50:AA$51)*AVERAGE(#REF!)</f>
        <v>#REF!</v>
      </c>
      <c r="Q73" s="15" t="e">
        <f>AB73/AVERAGE(AB$50:AB$51)*AVERAGE(#REF!)</f>
        <v>#REF!</v>
      </c>
      <c r="R73" s="15" t="e">
        <f>AC73/AVERAGE(AC$50:AC$51)*AVERAGE(#REF!)</f>
        <v>#REF!</v>
      </c>
      <c r="S73" s="15" t="e">
        <f>AD73/AVERAGE(AD$50:AD$51)*AVERAGE(#REF!)</f>
        <v>#REF!</v>
      </c>
      <c r="T73" s="15" t="e">
        <f>AE73/AVERAGE(AE$50:AE$51)*AVERAGE(#REF!)</f>
        <v>#REF!</v>
      </c>
      <c r="U73" s="15" t="e">
        <f>AF73/AVERAGE(AF$50:AF$51)*AVERAGE(#REF!)</f>
        <v>#REF!</v>
      </c>
      <c r="V73" s="15" t="e">
        <f>AG73/AVERAGE(AG$50:AG$51)*AVERAGE(#REF!)</f>
        <v>#REF!</v>
      </c>
      <c r="X73" s="12">
        <v>39203</v>
      </c>
      <c r="Y73" s="19">
        <v>58040.224016</v>
      </c>
      <c r="Z73" s="19">
        <v>38052.222031999998</v>
      </c>
      <c r="AA73" s="19">
        <v>33844.704406999997</v>
      </c>
      <c r="AB73" s="19">
        <v>5068.1921389999998</v>
      </c>
      <c r="AC73" s="19">
        <v>17840.064514999998</v>
      </c>
      <c r="AD73" s="19">
        <v>609.93094699999995</v>
      </c>
      <c r="AE73" s="19">
        <v>820.52623800000003</v>
      </c>
      <c r="AF73" s="19">
        <v>4111.5412779999997</v>
      </c>
      <c r="AG73" s="19">
        <v>158029.85799799999</v>
      </c>
      <c r="AI73" s="3">
        <v>39203</v>
      </c>
      <c r="AJ73" s="6">
        <f>'[1]SEEK SEI TREND'!B73</f>
        <v>228.83405200801755</v>
      </c>
      <c r="AK73" s="6">
        <f>'[1]SEEK SEI TREND'!C73</f>
        <v>181.87368192564935</v>
      </c>
      <c r="AL73" s="6">
        <f>'[1]SEEK SEI TREND'!D73</f>
        <v>314.04342609471655</v>
      </c>
      <c r="AM73" s="6">
        <f>'[1]SEEK SEI TREND'!E73</f>
        <v>183.10243325986863</v>
      </c>
      <c r="AN73" s="6">
        <f>'[1]SEEK SEI TREND'!F73</f>
        <v>293.09092252939683</v>
      </c>
      <c r="AO73" s="6">
        <f>'[1]SEEK SEI TREND'!G73</f>
        <v>160.0738582286217</v>
      </c>
      <c r="AP73" s="6">
        <f>'[1]SEEK SEI TREND'!H73</f>
        <v>193.95096924664193</v>
      </c>
      <c r="AQ73" s="6">
        <f>'[1]SEEK SEI TREND'!I73</f>
        <v>232.42926636329614</v>
      </c>
      <c r="AR73" s="6">
        <f>'[1]SEEK SEI TREND'!J73</f>
        <v>228.48847392219432</v>
      </c>
      <c r="AS73" s="15">
        <f t="shared" si="1"/>
        <v>1.4549714196834884</v>
      </c>
      <c r="AT73" s="15">
        <f t="shared" si="3"/>
        <v>6.0399186345892417</v>
      </c>
    </row>
    <row r="74" spans="1:46" hidden="1" x14ac:dyDescent="0.25">
      <c r="A74" s="12">
        <v>39234</v>
      </c>
      <c r="B74" s="15">
        <f>'[1]SEEK SEI SA'!B74</f>
        <v>232.65306122448973</v>
      </c>
      <c r="C74" s="15">
        <f>'[1]SEEK SEI SA'!C74</f>
        <v>184.92975734355045</v>
      </c>
      <c r="D74" s="15">
        <f>'[1]SEEK SEI SA'!D74</f>
        <v>330.05514705882348</v>
      </c>
      <c r="E74" s="15">
        <f>'[1]SEEK SEI SA'!E74</f>
        <v>188.47040737893931</v>
      </c>
      <c r="F74" s="15">
        <f>'[1]SEEK SEI SA'!F74</f>
        <v>304.60863204096569</v>
      </c>
      <c r="G74" s="15">
        <f>'[1]SEEK SEI SA'!G74</f>
        <v>166.06311433005692</v>
      </c>
      <c r="H74" s="15">
        <f>'[1]SEEK SEI SA'!H74</f>
        <v>201.39860139860141</v>
      </c>
      <c r="I74" s="15">
        <f>'[1]SEEK SEI SA'!I74</f>
        <v>238.80706921944034</v>
      </c>
      <c r="J74" s="15">
        <f>'[1]SEEK SEI SA'!J74</f>
        <v>234.39722779500266</v>
      </c>
      <c r="K74" s="15">
        <f t="shared" si="4"/>
        <v>1.5165876777251128</v>
      </c>
      <c r="L74" s="15">
        <f t="shared" si="2"/>
        <v>7.2072072072072046</v>
      </c>
      <c r="M74" s="18"/>
      <c r="N74" s="15" t="e">
        <f>Y74/AVERAGE(Y$50:Y$51)*AVERAGE(#REF!)</f>
        <v>#REF!</v>
      </c>
      <c r="O74" s="15" t="e">
        <f>Z74/AVERAGE(Z$50:Z$51)*AVERAGE(#REF!)</f>
        <v>#REF!</v>
      </c>
      <c r="P74" s="15" t="e">
        <f>AA74/AVERAGE(AA$50:AA$51)*AVERAGE(#REF!)</f>
        <v>#REF!</v>
      </c>
      <c r="Q74" s="15" t="e">
        <f>AB74/AVERAGE(AB$50:AB$51)*AVERAGE(#REF!)</f>
        <v>#REF!</v>
      </c>
      <c r="R74" s="15" t="e">
        <f>AC74/AVERAGE(AC$50:AC$51)*AVERAGE(#REF!)</f>
        <v>#REF!</v>
      </c>
      <c r="S74" s="15" t="e">
        <f>AD74/AVERAGE(AD$50:AD$51)*AVERAGE(#REF!)</f>
        <v>#REF!</v>
      </c>
      <c r="T74" s="15" t="e">
        <f>AE74/AVERAGE(AE$50:AE$51)*AVERAGE(#REF!)</f>
        <v>#REF!</v>
      </c>
      <c r="U74" s="15" t="e">
        <f>AF74/AVERAGE(AF$50:AF$51)*AVERAGE(#REF!)</f>
        <v>#REF!</v>
      </c>
      <c r="V74" s="15" t="e">
        <f>AG74/AVERAGE(AG$50:AG$51)*AVERAGE(#REF!)</f>
        <v>#REF!</v>
      </c>
      <c r="X74" s="12">
        <v>39234</v>
      </c>
      <c r="Y74" s="19">
        <v>57548.136874999997</v>
      </c>
      <c r="Z74" s="19">
        <v>38174.229640999998</v>
      </c>
      <c r="AA74" s="19">
        <v>33396.541010000001</v>
      </c>
      <c r="AB74" s="19">
        <v>5216.6050750000004</v>
      </c>
      <c r="AC74" s="19">
        <v>17915.356001</v>
      </c>
      <c r="AD74" s="19">
        <v>634.79619400000001</v>
      </c>
      <c r="AE74" s="19">
        <v>836.17671700000005</v>
      </c>
      <c r="AF74" s="19">
        <v>4265.2273809999997</v>
      </c>
      <c r="AG74" s="19">
        <v>157332.256444</v>
      </c>
      <c r="AI74" s="3">
        <v>39234</v>
      </c>
      <c r="AJ74" s="6">
        <f>'[1]SEEK SEI TREND'!B74</f>
        <v>231.00161433768758</v>
      </c>
      <c r="AK74" s="6">
        <f>'[1]SEEK SEI TREND'!C74</f>
        <v>183.46105309751462</v>
      </c>
      <c r="AL74" s="6">
        <f>'[1]SEEK SEI TREND'!D74</f>
        <v>320.74165604779432</v>
      </c>
      <c r="AM74" s="6">
        <f>'[1]SEEK SEI TREND'!E74</f>
        <v>187.95182205982596</v>
      </c>
      <c r="AN74" s="6">
        <f>'[1]SEEK SEI TREND'!F74</f>
        <v>297.98665674591382</v>
      </c>
      <c r="AO74" s="6">
        <f>'[1]SEEK SEI TREND'!G74</f>
        <v>167.26772025495512</v>
      </c>
      <c r="AP74" s="6">
        <f>'[1]SEEK SEI TREND'!H74</f>
        <v>196.51785493148225</v>
      </c>
      <c r="AQ74" s="6">
        <f>'[1]SEEK SEI TREND'!I74</f>
        <v>234.29590493986612</v>
      </c>
      <c r="AR74" s="6">
        <f>'[1]SEEK SEI TREND'!J74</f>
        <v>231.38473484328804</v>
      </c>
      <c r="AS74" s="15">
        <f t="shared" ref="AS74:AS137" si="5">AR74/AR73*100-100</f>
        <v>1.26757418935712</v>
      </c>
      <c r="AT74" s="15">
        <f t="shared" si="3"/>
        <v>7.6944867607872709</v>
      </c>
    </row>
    <row r="75" spans="1:46" hidden="1" x14ac:dyDescent="0.25">
      <c r="A75" s="12">
        <v>39264</v>
      </c>
      <c r="B75" s="15">
        <f>'[1]SEEK SEI SA'!B75</f>
        <v>235.34693877551013</v>
      </c>
      <c r="C75" s="15">
        <f>'[1]SEEK SEI SA'!C75</f>
        <v>182.37547892720306</v>
      </c>
      <c r="D75" s="15">
        <f>'[1]SEEK SEI SA'!D75</f>
        <v>315.44117647058818</v>
      </c>
      <c r="E75" s="15">
        <f>'[1]SEEK SEI SA'!E75</f>
        <v>196.15680245964646</v>
      </c>
      <c r="F75" s="15">
        <f>'[1]SEEK SEI SA'!F75</f>
        <v>288.14923189465981</v>
      </c>
      <c r="G75" s="15">
        <f>'[1]SEEK SEI SA'!G75</f>
        <v>193.99896533885155</v>
      </c>
      <c r="H75" s="15">
        <f>'[1]SEEK SEI SA'!H75</f>
        <v>174.40937440937446</v>
      </c>
      <c r="I75" s="15">
        <f>'[1]SEEK SEI SA'!I75</f>
        <v>240.5743740795287</v>
      </c>
      <c r="J75" s="15">
        <f>'[1]SEEK SEI SA'!J75</f>
        <v>231.77092832391023</v>
      </c>
      <c r="K75" s="15">
        <f t="shared" si="4"/>
        <v>-1.1204481792716905</v>
      </c>
      <c r="L75" s="15">
        <f t="shared" si="2"/>
        <v>10.774058577405853</v>
      </c>
      <c r="M75" s="18"/>
      <c r="N75" s="15" t="e">
        <f>Y75/AVERAGE(Y$50:Y$51)*AVERAGE(#REF!)</f>
        <v>#REF!</v>
      </c>
      <c r="O75" s="15" t="e">
        <f>Z75/AVERAGE(Z$50:Z$51)*AVERAGE(#REF!)</f>
        <v>#REF!</v>
      </c>
      <c r="P75" s="15" t="e">
        <f>AA75/AVERAGE(AA$50:AA$51)*AVERAGE(#REF!)</f>
        <v>#REF!</v>
      </c>
      <c r="Q75" s="15" t="e">
        <f>AB75/AVERAGE(AB$50:AB$51)*AVERAGE(#REF!)</f>
        <v>#REF!</v>
      </c>
      <c r="R75" s="15" t="e">
        <f>AC75/AVERAGE(AC$50:AC$51)*AVERAGE(#REF!)</f>
        <v>#REF!</v>
      </c>
      <c r="S75" s="15" t="e">
        <f>AD75/AVERAGE(AD$50:AD$51)*AVERAGE(#REF!)</f>
        <v>#REF!</v>
      </c>
      <c r="T75" s="15" t="e">
        <f>AE75/AVERAGE(AE$50:AE$51)*AVERAGE(#REF!)</f>
        <v>#REF!</v>
      </c>
      <c r="U75" s="15" t="e">
        <f>AF75/AVERAGE(AF$50:AF$51)*AVERAGE(#REF!)</f>
        <v>#REF!</v>
      </c>
      <c r="V75" s="15" t="e">
        <f>AG75/AVERAGE(AG$50:AG$51)*AVERAGE(#REF!)</f>
        <v>#REF!</v>
      </c>
      <c r="X75" s="12">
        <v>39264</v>
      </c>
      <c r="Y75" s="19">
        <v>62320.720513</v>
      </c>
      <c r="Z75" s="19">
        <v>41006.699041</v>
      </c>
      <c r="AA75" s="19">
        <v>36252.861660000002</v>
      </c>
      <c r="AB75" s="19">
        <v>5662.5507150000003</v>
      </c>
      <c r="AC75" s="19">
        <v>19494.215333</v>
      </c>
      <c r="AD75" s="19">
        <v>786.78714400000001</v>
      </c>
      <c r="AE75" s="19">
        <v>884.21507899999995</v>
      </c>
      <c r="AF75" s="19">
        <v>4549.7503159999997</v>
      </c>
      <c r="AG75" s="19">
        <v>172439.78294899999</v>
      </c>
      <c r="AI75" s="3">
        <v>39264</v>
      </c>
      <c r="AJ75" s="6">
        <f>'[1]SEEK SEI TREND'!B75</f>
        <v>232.84349093122066</v>
      </c>
      <c r="AK75" s="6">
        <f>'[1]SEEK SEI TREND'!C75</f>
        <v>184.96585509109204</v>
      </c>
      <c r="AL75" s="6">
        <f>'[1]SEEK SEI TREND'!D75</f>
        <v>325.7458905768288</v>
      </c>
      <c r="AM75" s="6">
        <f>'[1]SEEK SEI TREND'!E75</f>
        <v>192.83229274002164</v>
      </c>
      <c r="AN75" s="6">
        <f>'[1]SEEK SEI TREND'!F75</f>
        <v>303.14803394009823</v>
      </c>
      <c r="AO75" s="6">
        <f>'[1]SEEK SEI TREND'!G75</f>
        <v>174.3143431320693</v>
      </c>
      <c r="AP75" s="6">
        <f>'[1]SEEK SEI TREND'!H75</f>
        <v>197.0963911252548</v>
      </c>
      <c r="AQ75" s="6">
        <f>'[1]SEEK SEI TREND'!I75</f>
        <v>234.32003487402721</v>
      </c>
      <c r="AR75" s="6">
        <f>'[1]SEEK SEI TREND'!J75</f>
        <v>233.81335547959404</v>
      </c>
      <c r="AS75" s="15">
        <f t="shared" si="5"/>
        <v>1.0496027916235846</v>
      </c>
      <c r="AT75" s="15">
        <f t="shared" si="3"/>
        <v>9.7649440881433947</v>
      </c>
    </row>
    <row r="76" spans="1:46" hidden="1" x14ac:dyDescent="0.25">
      <c r="A76" s="12">
        <v>39295</v>
      </c>
      <c r="B76" s="15">
        <f>'[1]SEEK SEI SA'!B76</f>
        <v>229.46938775510205</v>
      </c>
      <c r="C76" s="15">
        <f>'[1]SEEK SEI SA'!C76</f>
        <v>184.41890166028094</v>
      </c>
      <c r="D76" s="15">
        <f>'[1]SEEK SEI SA'!D76</f>
        <v>320.4044117647058</v>
      </c>
      <c r="E76" s="15">
        <f>'[1]SEEK SEI SA'!E76</f>
        <v>195.84934665641816</v>
      </c>
      <c r="F76" s="15">
        <f>'[1]SEEK SEI SA'!F76</f>
        <v>300.65837600585229</v>
      </c>
      <c r="G76" s="15">
        <f>'[1]SEEK SEI SA'!G76</f>
        <v>180.65183652353855</v>
      </c>
      <c r="H76" s="15">
        <f>'[1]SEEK SEI SA'!H76</f>
        <v>221.58382158382159</v>
      </c>
      <c r="I76" s="15">
        <f>'[1]SEEK SEI SA'!I76</f>
        <v>226.43593519882174</v>
      </c>
      <c r="J76" s="15">
        <f>'[1]SEEK SEI SA'!J76</f>
        <v>231.5520700346525</v>
      </c>
      <c r="K76" s="15">
        <f t="shared" si="4"/>
        <v>-9.4428706326738165E-2</v>
      </c>
      <c r="L76" s="15">
        <f t="shared" si="2"/>
        <v>11.134453781512605</v>
      </c>
      <c r="M76" s="18"/>
      <c r="N76" s="15" t="e">
        <f>Y76/AVERAGE(Y$50:Y$51)*AVERAGE(#REF!)</f>
        <v>#REF!</v>
      </c>
      <c r="O76" s="15" t="e">
        <f>Z76/AVERAGE(Z$50:Z$51)*AVERAGE(#REF!)</f>
        <v>#REF!</v>
      </c>
      <c r="P76" s="15" t="e">
        <f>AA76/AVERAGE(AA$50:AA$51)*AVERAGE(#REF!)</f>
        <v>#REF!</v>
      </c>
      <c r="Q76" s="15" t="e">
        <f>AB76/AVERAGE(AB$50:AB$51)*AVERAGE(#REF!)</f>
        <v>#REF!</v>
      </c>
      <c r="R76" s="15" t="e">
        <f>AC76/AVERAGE(AC$50:AC$51)*AVERAGE(#REF!)</f>
        <v>#REF!</v>
      </c>
      <c r="S76" s="15" t="e">
        <f>AD76/AVERAGE(AD$50:AD$51)*AVERAGE(#REF!)</f>
        <v>#REF!</v>
      </c>
      <c r="T76" s="15" t="e">
        <f>AE76/AVERAGE(AE$50:AE$51)*AVERAGE(#REF!)</f>
        <v>#REF!</v>
      </c>
      <c r="U76" s="15" t="e">
        <f>AF76/AVERAGE(AF$50:AF$51)*AVERAGE(#REF!)</f>
        <v>#REF!</v>
      </c>
      <c r="V76" s="15" t="e">
        <f>AG76/AVERAGE(AG$50:AG$51)*AVERAGE(#REF!)</f>
        <v>#REF!</v>
      </c>
      <c r="X76" s="12">
        <v>39295</v>
      </c>
      <c r="Y76" s="19">
        <v>62026.721098000002</v>
      </c>
      <c r="Z76" s="19">
        <v>40740.515363999999</v>
      </c>
      <c r="AA76" s="19">
        <v>36457.911498000001</v>
      </c>
      <c r="AB76" s="19">
        <v>5826.0104869999996</v>
      </c>
      <c r="AC76" s="19">
        <v>19038.715483</v>
      </c>
      <c r="AD76" s="19">
        <v>737.15767500000004</v>
      </c>
      <c r="AE76" s="19">
        <v>930.35683800000004</v>
      </c>
      <c r="AF76" s="19">
        <v>4563.5410069999998</v>
      </c>
      <c r="AG76" s="19">
        <v>170352.03768499999</v>
      </c>
      <c r="AI76" s="3">
        <v>39295</v>
      </c>
      <c r="AJ76" s="6">
        <f>'[1]SEEK SEI TREND'!B76</f>
        <v>233.35836356600151</v>
      </c>
      <c r="AK76" s="6">
        <f>'[1]SEEK SEI TREND'!C76</f>
        <v>186.38570446618382</v>
      </c>
      <c r="AL76" s="6">
        <f>'[1]SEEK SEI TREND'!D76</f>
        <v>328.6447623034552</v>
      </c>
      <c r="AM76" s="6">
        <f>'[1]SEEK SEI TREND'!E76</f>
        <v>196.75137932254833</v>
      </c>
      <c r="AN76" s="6">
        <f>'[1]SEEK SEI TREND'!F76</f>
        <v>307.65210941929388</v>
      </c>
      <c r="AO76" s="6">
        <f>'[1]SEEK SEI TREND'!G76</f>
        <v>178.05882458229715</v>
      </c>
      <c r="AP76" s="6">
        <f>'[1]SEEK SEI TREND'!H76</f>
        <v>196.06523543870728</v>
      </c>
      <c r="AQ76" s="6">
        <f>'[1]SEEK SEI TREND'!I76</f>
        <v>232.93466672742196</v>
      </c>
      <c r="AR76" s="6">
        <f>'[1]SEEK SEI TREND'!J76</f>
        <v>235.28458334184739</v>
      </c>
      <c r="AS76" s="15">
        <f t="shared" si="5"/>
        <v>0.62923174736344833</v>
      </c>
      <c r="AT76" s="15">
        <f t="shared" si="3"/>
        <v>11.597331688483763</v>
      </c>
    </row>
    <row r="77" spans="1:46" hidden="1" x14ac:dyDescent="0.25">
      <c r="A77" s="12">
        <v>39326</v>
      </c>
      <c r="B77" s="15">
        <f>'[1]SEEK SEI SA'!B77</f>
        <v>235.34693877551013</v>
      </c>
      <c r="C77" s="15">
        <f>'[1]SEEK SEI SA'!C77</f>
        <v>190.71945508727117</v>
      </c>
      <c r="D77" s="15">
        <f>'[1]SEEK SEI SA'!D77</f>
        <v>334.74264705882348</v>
      </c>
      <c r="E77" s="15">
        <f>'[1]SEEK SEI SA'!E77</f>
        <v>200.76863950807075</v>
      </c>
      <c r="F77" s="15">
        <f>'[1]SEEK SEI SA'!F77</f>
        <v>325.0182882223848</v>
      </c>
      <c r="G77" s="15">
        <f>'[1]SEEK SEI SA'!G77</f>
        <v>180.03103983445422</v>
      </c>
      <c r="H77" s="15">
        <f>'[1]SEEK SEI SA'!H77</f>
        <v>186.88338688338692</v>
      </c>
      <c r="I77" s="15">
        <f>'[1]SEEK SEI SA'!I77</f>
        <v>231.51693667157579</v>
      </c>
      <c r="J77" s="15">
        <f>'[1]SEEK SEI SA'!J77</f>
        <v>239.43096844792993</v>
      </c>
      <c r="K77" s="15">
        <f t="shared" si="4"/>
        <v>3.4026465028355517</v>
      </c>
      <c r="L77" s="15">
        <f t="shared" si="2"/>
        <v>13.485477178423238</v>
      </c>
      <c r="M77" s="18"/>
      <c r="N77" s="15" t="e">
        <f>Y77/AVERAGE(Y$50:Y$51)*AVERAGE(#REF!)</f>
        <v>#REF!</v>
      </c>
      <c r="O77" s="15" t="e">
        <f>Z77/AVERAGE(Z$50:Z$51)*AVERAGE(#REF!)</f>
        <v>#REF!</v>
      </c>
      <c r="P77" s="15" t="e">
        <f>AA77/AVERAGE(AA$50:AA$51)*AVERAGE(#REF!)</f>
        <v>#REF!</v>
      </c>
      <c r="Q77" s="15" t="e">
        <f>AB77/AVERAGE(AB$50:AB$51)*AVERAGE(#REF!)</f>
        <v>#REF!</v>
      </c>
      <c r="R77" s="15" t="e">
        <f>AC77/AVERAGE(AC$50:AC$51)*AVERAGE(#REF!)</f>
        <v>#REF!</v>
      </c>
      <c r="S77" s="15" t="e">
        <f>AD77/AVERAGE(AD$50:AD$51)*AVERAGE(#REF!)</f>
        <v>#REF!</v>
      </c>
      <c r="T77" s="15" t="e">
        <f>AE77/AVERAGE(AE$50:AE$51)*AVERAGE(#REF!)</f>
        <v>#REF!</v>
      </c>
      <c r="U77" s="15" t="e">
        <f>AF77/AVERAGE(AF$50:AF$51)*AVERAGE(#REF!)</f>
        <v>#REF!</v>
      </c>
      <c r="V77" s="15" t="e">
        <f>AG77/AVERAGE(AG$50:AG$51)*AVERAGE(#REF!)</f>
        <v>#REF!</v>
      </c>
      <c r="X77" s="12">
        <v>39326</v>
      </c>
      <c r="Y77" s="19">
        <v>63653.979624</v>
      </c>
      <c r="Z77" s="19">
        <v>42022.637573</v>
      </c>
      <c r="AA77" s="19">
        <v>37184.443249999997</v>
      </c>
      <c r="AB77" s="19">
        <v>5982.5541629999998</v>
      </c>
      <c r="AC77" s="19">
        <v>19715.454086000002</v>
      </c>
      <c r="AD77" s="19">
        <v>785.02299500000004</v>
      </c>
      <c r="AE77" s="19">
        <v>816.12514699999997</v>
      </c>
      <c r="AF77" s="19">
        <v>4407.9570739999999</v>
      </c>
      <c r="AG77" s="19">
        <v>174609.29744200001</v>
      </c>
      <c r="AI77" s="3">
        <v>39326</v>
      </c>
      <c r="AJ77" s="6">
        <f>'[1]SEEK SEI TREND'!B77</f>
        <v>231.97475057410588</v>
      </c>
      <c r="AK77" s="6">
        <f>'[1]SEEK SEI TREND'!C77</f>
        <v>187.64075597615707</v>
      </c>
      <c r="AL77" s="6">
        <f>'[1]SEEK SEI TREND'!D77</f>
        <v>328.93316061295218</v>
      </c>
      <c r="AM77" s="6">
        <f>'[1]SEEK SEI TREND'!E77</f>
        <v>199.21484913747781</v>
      </c>
      <c r="AN77" s="6">
        <f>'[1]SEEK SEI TREND'!F77</f>
        <v>310.71841972432037</v>
      </c>
      <c r="AO77" s="6">
        <f>'[1]SEEK SEI TREND'!G77</f>
        <v>179.63549750152598</v>
      </c>
      <c r="AP77" s="6">
        <f>'[1]SEEK SEI TREND'!H77</f>
        <v>193.80123046707723</v>
      </c>
      <c r="AQ77" s="6">
        <f>'[1]SEEK SEI TREND'!I77</f>
        <v>229.7836072517463</v>
      </c>
      <c r="AR77" s="6">
        <f>'[1]SEEK SEI TREND'!J77</f>
        <v>235.43455225340156</v>
      </c>
      <c r="AS77" s="15">
        <f t="shared" si="5"/>
        <v>6.3739370180599053E-2</v>
      </c>
      <c r="AT77" s="15">
        <f t="shared" si="3"/>
        <v>12.530137123913818</v>
      </c>
    </row>
    <row r="78" spans="1:46" hidden="1" x14ac:dyDescent="0.25">
      <c r="A78" s="12">
        <v>39356</v>
      </c>
      <c r="B78" s="15">
        <f>'[1]SEEK SEI SA'!B78</f>
        <v>228.24489795918362</v>
      </c>
      <c r="C78" s="15">
        <f>'[1]SEEK SEI SA'!C78</f>
        <v>186.29203916560238</v>
      </c>
      <c r="D78" s="15">
        <f>'[1]SEEK SEI SA'!D78</f>
        <v>328.40073529411751</v>
      </c>
      <c r="E78" s="15">
        <f>'[1]SEEK SEI SA'!E78</f>
        <v>193.38970023059187</v>
      </c>
      <c r="F78" s="15">
        <f>'[1]SEEK SEI SA'!F78</f>
        <v>309.87564008778349</v>
      </c>
      <c r="G78" s="15">
        <f>'[1]SEEK SEI SA'!G78</f>
        <v>167.92550439730991</v>
      </c>
      <c r="H78" s="15">
        <f>'[1]SEEK SEI SA'!H78</f>
        <v>176.67737667737671</v>
      </c>
      <c r="I78" s="15">
        <f>'[1]SEEK SEI SA'!I78</f>
        <v>224.00589101620031</v>
      </c>
      <c r="J78" s="15">
        <f>'[1]SEEK SEI SA'!J78</f>
        <v>232.86521977019871</v>
      </c>
      <c r="K78" s="15">
        <f t="shared" si="4"/>
        <v>-2.7422303473491922</v>
      </c>
      <c r="L78" s="15">
        <f t="shared" si="2"/>
        <v>12.473572938689202</v>
      </c>
      <c r="M78" s="18"/>
      <c r="N78" s="15" t="e">
        <f>Y78/AVERAGE(Y$50:Y$51)*AVERAGE(#REF!)</f>
        <v>#REF!</v>
      </c>
      <c r="O78" s="15" t="e">
        <f>Z78/AVERAGE(Z$50:Z$51)*AVERAGE(#REF!)</f>
        <v>#REF!</v>
      </c>
      <c r="P78" s="15" t="e">
        <f>AA78/AVERAGE(AA$50:AA$51)*AVERAGE(#REF!)</f>
        <v>#REF!</v>
      </c>
      <c r="Q78" s="15" t="e">
        <f>AB78/AVERAGE(AB$50:AB$51)*AVERAGE(#REF!)</f>
        <v>#REF!</v>
      </c>
      <c r="R78" s="15" t="e">
        <f>AC78/AVERAGE(AC$50:AC$51)*AVERAGE(#REF!)</f>
        <v>#REF!</v>
      </c>
      <c r="S78" s="15" t="e">
        <f>AD78/AVERAGE(AD$50:AD$51)*AVERAGE(#REF!)</f>
        <v>#REF!</v>
      </c>
      <c r="T78" s="15" t="e">
        <f>AE78/AVERAGE(AE$50:AE$51)*AVERAGE(#REF!)</f>
        <v>#REF!</v>
      </c>
      <c r="U78" s="15" t="e">
        <f>AF78/AVERAGE(AF$50:AF$51)*AVERAGE(#REF!)</f>
        <v>#REF!</v>
      </c>
      <c r="V78" s="15" t="e">
        <f>AG78/AVERAGE(AG$50:AG$51)*AVERAGE(#REF!)</f>
        <v>#REF!</v>
      </c>
      <c r="X78" s="12">
        <v>39356</v>
      </c>
      <c r="Y78" s="19">
        <v>65687.734593999994</v>
      </c>
      <c r="Z78" s="19">
        <v>42816.033173000003</v>
      </c>
      <c r="AA78" s="19">
        <v>38596.840977</v>
      </c>
      <c r="AB78" s="19">
        <v>6103.0313800000004</v>
      </c>
      <c r="AC78" s="19">
        <v>20462.381232</v>
      </c>
      <c r="AD78" s="19">
        <v>752.02355499999999</v>
      </c>
      <c r="AE78" s="19">
        <v>992.59300199999996</v>
      </c>
      <c r="AF78" s="19">
        <v>4315.5098109999999</v>
      </c>
      <c r="AG78" s="19">
        <v>179133.21859400001</v>
      </c>
      <c r="AI78" s="3">
        <v>39356</v>
      </c>
      <c r="AJ78" s="6">
        <f>'[1]SEEK SEI TREND'!B78</f>
        <v>228.50125951014402</v>
      </c>
      <c r="AK78" s="6">
        <f>'[1]SEEK SEI TREND'!C78</f>
        <v>188.00286864052396</v>
      </c>
      <c r="AL78" s="6">
        <f>'[1]SEEK SEI TREND'!D78</f>
        <v>325.06073780522269</v>
      </c>
      <c r="AM78" s="6">
        <f>'[1]SEEK SEI TREND'!E78</f>
        <v>200.32918070523044</v>
      </c>
      <c r="AN78" s="6">
        <f>'[1]SEEK SEI TREND'!F78</f>
        <v>310.37769418602295</v>
      </c>
      <c r="AO78" s="6">
        <f>'[1]SEEK SEI TREND'!G78</f>
        <v>180.92454045483828</v>
      </c>
      <c r="AP78" s="6">
        <f>'[1]SEEK SEI TREND'!H78</f>
        <v>190.29779677914155</v>
      </c>
      <c r="AQ78" s="6">
        <f>'[1]SEEK SEI TREND'!I78</f>
        <v>224.56932771752781</v>
      </c>
      <c r="AR78" s="6">
        <f>'[1]SEEK SEI TREND'!J78</f>
        <v>233.62923306409476</v>
      </c>
      <c r="AS78" s="15">
        <f t="shared" si="5"/>
        <v>-0.76680299133141716</v>
      </c>
      <c r="AT78" s="15">
        <f t="shared" si="3"/>
        <v>11.85863267913841</v>
      </c>
    </row>
    <row r="79" spans="1:46" hidden="1" x14ac:dyDescent="0.25">
      <c r="A79" s="12">
        <v>39387</v>
      </c>
      <c r="B79" s="15">
        <f>'[1]SEEK SEI SA'!B79</f>
        <v>226.53061224489792</v>
      </c>
      <c r="C79" s="15">
        <f>'[1]SEEK SEI SA'!C79</f>
        <v>187.31375053214134</v>
      </c>
      <c r="D79" s="15">
        <f>'[1]SEEK SEI SA'!D79</f>
        <v>328.67647058823525</v>
      </c>
      <c r="E79" s="15">
        <f>'[1]SEEK SEI SA'!E79</f>
        <v>207.22521137586477</v>
      </c>
      <c r="F79" s="15">
        <f>'[1]SEEK SEI SA'!F79</f>
        <v>318.21506949524507</v>
      </c>
      <c r="G79" s="15">
        <f>'[1]SEEK SEI SA'!G79</f>
        <v>187.17020175892395</v>
      </c>
      <c r="H79" s="15">
        <f>'[1]SEEK SEI SA'!H79</f>
        <v>207.97580797580801</v>
      </c>
      <c r="I79" s="15">
        <f>'[1]SEEK SEI SA'!I79</f>
        <v>212.51840942562592</v>
      </c>
      <c r="J79" s="15">
        <f>'[1]SEEK SEI SA'!J79</f>
        <v>233.74065292722955</v>
      </c>
      <c r="K79" s="15">
        <f t="shared" si="4"/>
        <v>0.3759398496240749</v>
      </c>
      <c r="L79" s="15">
        <f t="shared" ref="L79:L142" si="6">J79/J67*100-100</f>
        <v>11.598746081504714</v>
      </c>
      <c r="M79" s="18"/>
      <c r="N79" s="15" t="e">
        <f>Y79/AVERAGE(Y$50:Y$51)*AVERAGE(#REF!)</f>
        <v>#REF!</v>
      </c>
      <c r="O79" s="15" t="e">
        <f>Z79/AVERAGE(Z$50:Z$51)*AVERAGE(#REF!)</f>
        <v>#REF!</v>
      </c>
      <c r="P79" s="15" t="e">
        <f>AA79/AVERAGE(AA$50:AA$51)*AVERAGE(#REF!)</f>
        <v>#REF!</v>
      </c>
      <c r="Q79" s="15" t="e">
        <f>AB79/AVERAGE(AB$50:AB$51)*AVERAGE(#REF!)</f>
        <v>#REF!</v>
      </c>
      <c r="R79" s="15" t="e">
        <f>AC79/AVERAGE(AC$50:AC$51)*AVERAGE(#REF!)</f>
        <v>#REF!</v>
      </c>
      <c r="S79" s="15" t="e">
        <f>AD79/AVERAGE(AD$50:AD$51)*AVERAGE(#REF!)</f>
        <v>#REF!</v>
      </c>
      <c r="T79" s="15" t="e">
        <f>AE79/AVERAGE(AE$50:AE$51)*AVERAGE(#REF!)</f>
        <v>#REF!</v>
      </c>
      <c r="U79" s="15" t="e">
        <f>AF79/AVERAGE(AF$50:AF$51)*AVERAGE(#REF!)</f>
        <v>#REF!</v>
      </c>
      <c r="V79" s="15" t="e">
        <f>AG79/AVERAGE(AG$50:AG$51)*AVERAGE(#REF!)</f>
        <v>#REF!</v>
      </c>
      <c r="X79" s="12">
        <v>39387</v>
      </c>
      <c r="Y79" s="19">
        <v>67118.251392999999</v>
      </c>
      <c r="Z79" s="19">
        <v>44691.664150999997</v>
      </c>
      <c r="AA79" s="19">
        <v>40257.083436000001</v>
      </c>
      <c r="AB79" s="19">
        <v>6382.7952729999997</v>
      </c>
      <c r="AC79" s="19">
        <v>21539.412888999999</v>
      </c>
      <c r="AD79" s="19">
        <v>806.39391999999998</v>
      </c>
      <c r="AE79" s="19">
        <v>958.26304600000003</v>
      </c>
      <c r="AF79" s="19">
        <v>4415.3681880000004</v>
      </c>
      <c r="AG79" s="19">
        <v>186102.52205900001</v>
      </c>
      <c r="AI79" s="3">
        <v>39387</v>
      </c>
      <c r="AJ79" s="6">
        <f>'[1]SEEK SEI TREND'!B79</f>
        <v>223.1037965015536</v>
      </c>
      <c r="AK79" s="6">
        <f>'[1]SEEK SEI TREND'!C79</f>
        <v>186.98309672723866</v>
      </c>
      <c r="AL79" s="6">
        <f>'[1]SEEK SEI TREND'!D79</f>
        <v>317.0462425275382</v>
      </c>
      <c r="AM79" s="6">
        <f>'[1]SEEK SEI TREND'!E79</f>
        <v>200.27871111751671</v>
      </c>
      <c r="AN79" s="6">
        <f>'[1]SEEK SEI TREND'!F79</f>
        <v>305.93179671433307</v>
      </c>
      <c r="AO79" s="6">
        <f>'[1]SEEK SEI TREND'!G79</f>
        <v>183.31772138337357</v>
      </c>
      <c r="AP79" s="6">
        <f>'[1]SEEK SEI TREND'!H79</f>
        <v>186.30090574945874</v>
      </c>
      <c r="AQ79" s="6">
        <f>'[1]SEEK SEI TREND'!I79</f>
        <v>217.70447213647509</v>
      </c>
      <c r="AR79" s="6">
        <f>'[1]SEEK SEI TREND'!J79</f>
        <v>229.78455561036986</v>
      </c>
      <c r="AS79" s="15">
        <f t="shared" si="5"/>
        <v>-1.6456320141538612</v>
      </c>
      <c r="AT79" s="15">
        <f t="shared" si="3"/>
        <v>9.4862558925298259</v>
      </c>
    </row>
    <row r="80" spans="1:46" hidden="1" x14ac:dyDescent="0.25">
      <c r="A80" s="12">
        <v>39417</v>
      </c>
      <c r="B80" s="15">
        <f>'[1]SEEK SEI SA'!B80</f>
        <v>214.0408163265306</v>
      </c>
      <c r="C80" s="15">
        <f>'[1]SEEK SEI SA'!C80</f>
        <v>188.5057471264368</v>
      </c>
      <c r="D80" s="15">
        <f>'[1]SEEK SEI SA'!D80</f>
        <v>312.95955882352933</v>
      </c>
      <c r="E80" s="15">
        <f>'[1]SEEK SEI SA'!E80</f>
        <v>200.46118370484248</v>
      </c>
      <c r="F80" s="15">
        <f>'[1]SEEK SEI SA'!F80</f>
        <v>290.34381858083395</v>
      </c>
      <c r="G80" s="15">
        <f>'[1]SEEK SEI SA'!G80</f>
        <v>177.85825142265907</v>
      </c>
      <c r="H80" s="15">
        <f>'[1]SEEK SEI SA'!H80</f>
        <v>175.31657531657535</v>
      </c>
      <c r="I80" s="15">
        <f>'[1]SEEK SEI SA'!I80</f>
        <v>219.14580265095728</v>
      </c>
      <c r="J80" s="15">
        <f>'[1]SEEK SEI SA'!J80</f>
        <v>225.64289622469445</v>
      </c>
      <c r="K80" s="15">
        <f t="shared" si="4"/>
        <v>-3.4644194756554185</v>
      </c>
      <c r="L80" s="15">
        <f t="shared" si="6"/>
        <v>4.6700507614213222</v>
      </c>
      <c r="M80" s="18"/>
      <c r="N80" s="15" t="e">
        <f>Y80/AVERAGE(Y$50:Y$51)*AVERAGE(#REF!)</f>
        <v>#REF!</v>
      </c>
      <c r="O80" s="15" t="e">
        <f>Z80/AVERAGE(Z$50:Z$51)*AVERAGE(#REF!)</f>
        <v>#REF!</v>
      </c>
      <c r="P80" s="15" t="e">
        <f>AA80/AVERAGE(AA$50:AA$51)*AVERAGE(#REF!)</f>
        <v>#REF!</v>
      </c>
      <c r="Q80" s="15" t="e">
        <f>AB80/AVERAGE(AB$50:AB$51)*AVERAGE(#REF!)</f>
        <v>#REF!</v>
      </c>
      <c r="R80" s="15" t="e">
        <f>AC80/AVERAGE(AC$50:AC$51)*AVERAGE(#REF!)</f>
        <v>#REF!</v>
      </c>
      <c r="S80" s="15" t="e">
        <f>AD80/AVERAGE(AD$50:AD$51)*AVERAGE(#REF!)</f>
        <v>#REF!</v>
      </c>
      <c r="T80" s="15" t="e">
        <f>AE80/AVERAGE(AE$50:AE$51)*AVERAGE(#REF!)</f>
        <v>#REF!</v>
      </c>
      <c r="U80" s="15" t="e">
        <f>AF80/AVERAGE(AF$50:AF$51)*AVERAGE(#REF!)</f>
        <v>#REF!</v>
      </c>
      <c r="V80" s="15" t="e">
        <f>AG80/AVERAGE(AG$50:AG$51)*AVERAGE(#REF!)</f>
        <v>#REF!</v>
      </c>
      <c r="X80" s="12">
        <v>39417</v>
      </c>
      <c r="Y80" s="19">
        <v>67633.403390000007</v>
      </c>
      <c r="Z80" s="19">
        <v>45612.769282000001</v>
      </c>
      <c r="AA80" s="19">
        <v>41367.696322999996</v>
      </c>
      <c r="AB80" s="19">
        <v>6330.6384260000004</v>
      </c>
      <c r="AC80" s="19">
        <v>21719.492945999998</v>
      </c>
      <c r="AD80" s="19">
        <v>750.16475200000002</v>
      </c>
      <c r="AE80" s="19">
        <v>1047.22092</v>
      </c>
      <c r="AF80" s="19">
        <v>4878.4606839999997</v>
      </c>
      <c r="AG80" s="19">
        <v>189106.49814800001</v>
      </c>
      <c r="AI80" s="3">
        <v>39417</v>
      </c>
      <c r="AJ80" s="6">
        <f>'[1]SEEK SEI TREND'!B80</f>
        <v>216.68982150387657</v>
      </c>
      <c r="AK80" s="6">
        <f>'[1]SEEK SEI TREND'!C80</f>
        <v>184.5674800865699</v>
      </c>
      <c r="AL80" s="6">
        <f>'[1]SEEK SEI TREND'!D80</f>
        <v>306.36750932951998</v>
      </c>
      <c r="AM80" s="6">
        <f>'[1]SEEK SEI TREND'!E80</f>
        <v>200.06483085251031</v>
      </c>
      <c r="AN80" s="6">
        <f>'[1]SEEK SEI TREND'!F80</f>
        <v>298.1499942462317</v>
      </c>
      <c r="AO80" s="6">
        <f>'[1]SEEK SEI TREND'!G80</f>
        <v>187.81832100157902</v>
      </c>
      <c r="AP80" s="6">
        <f>'[1]SEEK SEI TREND'!H80</f>
        <v>183.04000350903002</v>
      </c>
      <c r="AQ80" s="6">
        <f>'[1]SEEK SEI TREND'!I80</f>
        <v>210.43627031650988</v>
      </c>
      <c r="AR80" s="6">
        <f>'[1]SEEK SEI TREND'!J80</f>
        <v>224.58030598036615</v>
      </c>
      <c r="AS80" s="15">
        <f t="shared" si="5"/>
        <v>-2.2648387382606501</v>
      </c>
      <c r="AT80" s="15">
        <f t="shared" si="3"/>
        <v>5.9904796248058716</v>
      </c>
    </row>
    <row r="81" spans="1:46" hidden="1" x14ac:dyDescent="0.25">
      <c r="A81" s="12">
        <v>39448</v>
      </c>
      <c r="B81" s="15">
        <f>'[1]SEEK SEI SA'!B81</f>
        <v>203.75510204081627</v>
      </c>
      <c r="C81" s="15">
        <f>'[1]SEEK SEI SA'!C81</f>
        <v>178.45891868880372</v>
      </c>
      <c r="D81" s="15">
        <f>'[1]SEEK SEI SA'!D81</f>
        <v>269.11764705882348</v>
      </c>
      <c r="E81" s="15">
        <f>'[1]SEEK SEI SA'!E81</f>
        <v>193.08224442736361</v>
      </c>
      <c r="F81" s="15">
        <f>'[1]SEEK SEI SA'!F81</f>
        <v>278.71250914411127</v>
      </c>
      <c r="G81" s="15">
        <f>'[1]SEEK SEI SA'!G81</f>
        <v>179.41024314536989</v>
      </c>
      <c r="H81" s="15">
        <f>'[1]SEEK SEI SA'!H81</f>
        <v>172.82177282177284</v>
      </c>
      <c r="I81" s="15">
        <f>'[1]SEEK SEI SA'!I81</f>
        <v>201.69366715758468</v>
      </c>
      <c r="J81" s="15">
        <f>'[1]SEEK SEI SA'!J81</f>
        <v>210.76053255517047</v>
      </c>
      <c r="K81" s="15">
        <f t="shared" si="4"/>
        <v>-6.5955383123181406</v>
      </c>
      <c r="L81" s="15">
        <f t="shared" si="6"/>
        <v>1.0493179433368311</v>
      </c>
      <c r="M81" s="18"/>
      <c r="N81" s="15" t="e">
        <f>Y81/AVERAGE(Y$50:Y$51)*AVERAGE(#REF!)</f>
        <v>#REF!</v>
      </c>
      <c r="O81" s="15" t="e">
        <f>Z81/AVERAGE(Z$50:Z$51)*AVERAGE(#REF!)</f>
        <v>#REF!</v>
      </c>
      <c r="P81" s="15" t="e">
        <f>AA81/AVERAGE(AA$50:AA$51)*AVERAGE(#REF!)</f>
        <v>#REF!</v>
      </c>
      <c r="Q81" s="15" t="e">
        <f>AB81/AVERAGE(AB$50:AB$51)*AVERAGE(#REF!)</f>
        <v>#REF!</v>
      </c>
      <c r="R81" s="15" t="e">
        <f>AC81/AVERAGE(AC$50:AC$51)*AVERAGE(#REF!)</f>
        <v>#REF!</v>
      </c>
      <c r="S81" s="15" t="e">
        <f>AD81/AVERAGE(AD$50:AD$51)*AVERAGE(#REF!)</f>
        <v>#REF!</v>
      </c>
      <c r="T81" s="15" t="e">
        <f>AE81/AVERAGE(AE$50:AE$51)*AVERAGE(#REF!)</f>
        <v>#REF!</v>
      </c>
      <c r="U81" s="15" t="e">
        <f>AF81/AVERAGE(AF$50:AF$51)*AVERAGE(#REF!)</f>
        <v>#REF!</v>
      </c>
      <c r="V81" s="15" t="e">
        <f>AG81/AVERAGE(AG$50:AG$51)*AVERAGE(#REF!)</f>
        <v>#REF!</v>
      </c>
      <c r="X81" s="12">
        <v>39448</v>
      </c>
      <c r="Y81" s="19">
        <v>65717.823449000003</v>
      </c>
      <c r="Z81" s="19">
        <v>44887.612764999998</v>
      </c>
      <c r="AA81" s="19">
        <v>39784.300567999999</v>
      </c>
      <c r="AB81" s="19">
        <v>6585.7373379999999</v>
      </c>
      <c r="AC81" s="19">
        <v>21515.302774</v>
      </c>
      <c r="AD81" s="19">
        <v>856.35319700000002</v>
      </c>
      <c r="AE81" s="19">
        <v>1054.5630180000001</v>
      </c>
      <c r="AF81" s="19">
        <v>4654.8830369999996</v>
      </c>
      <c r="AG81" s="19">
        <v>185074.39155100001</v>
      </c>
      <c r="AI81" s="3">
        <v>39448</v>
      </c>
      <c r="AJ81" s="6">
        <f>'[1]SEEK SEI TREND'!B81</f>
        <v>209.71686293650174</v>
      </c>
      <c r="AK81" s="6">
        <f>'[1]SEEK SEI TREND'!C81</f>
        <v>180.57453677201329</v>
      </c>
      <c r="AL81" s="6">
        <f>'[1]SEEK SEI TREND'!D81</f>
        <v>294.38353942293691</v>
      </c>
      <c r="AM81" s="6">
        <f>'[1]SEEK SEI TREND'!E81</f>
        <v>200.01405352340805</v>
      </c>
      <c r="AN81" s="6">
        <f>'[1]SEEK SEI TREND'!F81</f>
        <v>288.30386044010748</v>
      </c>
      <c r="AO81" s="6">
        <f>'[1]SEEK SEI TREND'!G81</f>
        <v>194.19256214018691</v>
      </c>
      <c r="AP81" s="6">
        <f>'[1]SEEK SEI TREND'!H81</f>
        <v>182.28745270324822</v>
      </c>
      <c r="AQ81" s="6">
        <f>'[1]SEEK SEI TREND'!I81</f>
        <v>203.49415467103324</v>
      </c>
      <c r="AR81" s="6">
        <f>'[1]SEEK SEI TREND'!J81</f>
        <v>218.39436204465645</v>
      </c>
      <c r="AS81" s="15">
        <f t="shared" si="5"/>
        <v>-2.7544463031636042</v>
      </c>
      <c r="AT81" s="15">
        <f t="shared" si="3"/>
        <v>1.7555295099308097</v>
      </c>
    </row>
    <row r="82" spans="1:46" hidden="1" x14ac:dyDescent="0.25">
      <c r="A82" s="12">
        <v>39479</v>
      </c>
      <c r="B82" s="15">
        <f>'[1]SEEK SEI SA'!B82</f>
        <v>207.42857142857139</v>
      </c>
      <c r="C82" s="15">
        <f>'[1]SEEK SEI SA'!C82</f>
        <v>177.60749255002125</v>
      </c>
      <c r="D82" s="15">
        <f>'[1]SEEK SEI SA'!D82</f>
        <v>284.00735294117646</v>
      </c>
      <c r="E82" s="15">
        <f>'[1]SEEK SEI SA'!E82</f>
        <v>202.61337432744048</v>
      </c>
      <c r="F82" s="15">
        <f>'[1]SEEK SEI SA'!F82</f>
        <v>282.00438917337237</v>
      </c>
      <c r="G82" s="15">
        <f>'[1]SEEK SEI SA'!G82</f>
        <v>236.21314019658558</v>
      </c>
      <c r="H82" s="15">
        <f>'[1]SEEK SEI SA'!H82</f>
        <v>181.89378189378192</v>
      </c>
      <c r="I82" s="15">
        <f>'[1]SEEK SEI SA'!I82</f>
        <v>189.76435935198822</v>
      </c>
      <c r="J82" s="15">
        <f>'[1]SEEK SEI SA'!J82</f>
        <v>214.6999817618092</v>
      </c>
      <c r="K82" s="15">
        <f t="shared" si="4"/>
        <v>1.8691588785046918</v>
      </c>
      <c r="L82" s="15">
        <f t="shared" si="6"/>
        <v>-1.4070351758793862</v>
      </c>
      <c r="M82" s="18"/>
      <c r="N82" s="15" t="e">
        <f>Y82/AVERAGE(Y$50:Y$51)*AVERAGE(#REF!)</f>
        <v>#REF!</v>
      </c>
      <c r="O82" s="15" t="e">
        <f>Z82/AVERAGE(Z$50:Z$51)*AVERAGE(#REF!)</f>
        <v>#REF!</v>
      </c>
      <c r="P82" s="15" t="e">
        <f>AA82/AVERAGE(AA$50:AA$51)*AVERAGE(#REF!)</f>
        <v>#REF!</v>
      </c>
      <c r="Q82" s="15" t="e">
        <f>AB82/AVERAGE(AB$50:AB$51)*AVERAGE(#REF!)</f>
        <v>#REF!</v>
      </c>
      <c r="R82" s="15" t="e">
        <f>AC82/AVERAGE(AC$50:AC$51)*AVERAGE(#REF!)</f>
        <v>#REF!</v>
      </c>
      <c r="S82" s="15" t="e">
        <f>AD82/AVERAGE(AD$50:AD$51)*AVERAGE(#REF!)</f>
        <v>#REF!</v>
      </c>
      <c r="T82" s="15" t="e">
        <f>AE82/AVERAGE(AE$50:AE$51)*AVERAGE(#REF!)</f>
        <v>#REF!</v>
      </c>
      <c r="U82" s="15" t="e">
        <f>AF82/AVERAGE(AF$50:AF$51)*AVERAGE(#REF!)</f>
        <v>#REF!</v>
      </c>
      <c r="V82" s="15" t="e">
        <f>AG82/AVERAGE(AG$50:AG$51)*AVERAGE(#REF!)</f>
        <v>#REF!</v>
      </c>
      <c r="X82" s="12">
        <v>39479</v>
      </c>
      <c r="Y82" s="19">
        <v>65509.414333000001</v>
      </c>
      <c r="Z82" s="19">
        <v>44750.363301999998</v>
      </c>
      <c r="AA82" s="19">
        <v>40038.446213000003</v>
      </c>
      <c r="AB82" s="19">
        <v>6698.051289</v>
      </c>
      <c r="AC82" s="19">
        <v>21942.268071999999</v>
      </c>
      <c r="AD82" s="19">
        <v>843.43554200000005</v>
      </c>
      <c r="AE82" s="19">
        <v>1036.676269</v>
      </c>
      <c r="AF82" s="19">
        <v>4059.4237819999998</v>
      </c>
      <c r="AG82" s="19">
        <v>183953.14756099999</v>
      </c>
      <c r="AI82" s="3">
        <v>39479</v>
      </c>
      <c r="AJ82" s="6">
        <f>'[1]SEEK SEI TREND'!B82</f>
        <v>202.26995687951893</v>
      </c>
      <c r="AK82" s="6">
        <f>'[1]SEEK SEI TREND'!C82</f>
        <v>175.24669670085055</v>
      </c>
      <c r="AL82" s="6">
        <f>'[1]SEEK SEI TREND'!D82</f>
        <v>282.67114918638686</v>
      </c>
      <c r="AM82" s="6">
        <f>'[1]SEEK SEI TREND'!E82</f>
        <v>200.03159478255253</v>
      </c>
      <c r="AN82" s="6">
        <f>'[1]SEEK SEI TREND'!F82</f>
        <v>277.90865796692009</v>
      </c>
      <c r="AO82" s="6">
        <f>'[1]SEEK SEI TREND'!G82</f>
        <v>199.97815796975991</v>
      </c>
      <c r="AP82" s="6">
        <f>'[1]SEEK SEI TREND'!H82</f>
        <v>184.94826544072461</v>
      </c>
      <c r="AQ82" s="6">
        <f>'[1]SEEK SEI TREND'!I82</f>
        <v>196.69549037726642</v>
      </c>
      <c r="AR82" s="6">
        <f>'[1]SEEK SEI TREND'!J82</f>
        <v>211.58949531629943</v>
      </c>
      <c r="AS82" s="15">
        <f t="shared" si="5"/>
        <v>-3.115861904422971</v>
      </c>
      <c r="AT82" s="15">
        <f t="shared" si="3"/>
        <v>-2.9313660993627337</v>
      </c>
    </row>
    <row r="83" spans="1:46" hidden="1" x14ac:dyDescent="0.25">
      <c r="A83" s="12">
        <v>39508</v>
      </c>
      <c r="B83" s="15">
        <f>'[1]SEEK SEI SA'!B83</f>
        <v>194.20408163265301</v>
      </c>
      <c r="C83" s="15">
        <f>'[1]SEEK SEI SA'!C83</f>
        <v>164.49553001277138</v>
      </c>
      <c r="D83" s="15">
        <f>'[1]SEEK SEI SA'!D83</f>
        <v>272.42647058823525</v>
      </c>
      <c r="E83" s="15">
        <f>'[1]SEEK SEI SA'!E83</f>
        <v>195.5418908531899</v>
      </c>
      <c r="F83" s="15">
        <f>'[1]SEEK SEI SA'!F83</f>
        <v>265.10607168983171</v>
      </c>
      <c r="G83" s="15">
        <f>'[1]SEEK SEI SA'!G83</f>
        <v>189.65338851526127</v>
      </c>
      <c r="H83" s="15">
        <f>'[1]SEEK SEI SA'!H83</f>
        <v>190.96579096579097</v>
      </c>
      <c r="I83" s="15">
        <f>'[1]SEEK SEI SA'!I83</f>
        <v>190.6480117820324</v>
      </c>
      <c r="J83" s="15">
        <f>'[1]SEEK SEI SA'!J83</f>
        <v>202.66277585263538</v>
      </c>
      <c r="K83" s="15">
        <f t="shared" si="4"/>
        <v>-5.6065239551478072</v>
      </c>
      <c r="L83" s="15">
        <f t="shared" si="6"/>
        <v>-11.893434823977174</v>
      </c>
      <c r="M83" s="18"/>
      <c r="N83" s="15" t="e">
        <f>Y83/AVERAGE(Y$50:Y$51)*AVERAGE(#REF!)</f>
        <v>#REF!</v>
      </c>
      <c r="O83" s="15" t="e">
        <f>Z83/AVERAGE(Z$50:Z$51)*AVERAGE(#REF!)</f>
        <v>#REF!</v>
      </c>
      <c r="P83" s="15" t="e">
        <f>AA83/AVERAGE(AA$50:AA$51)*AVERAGE(#REF!)</f>
        <v>#REF!</v>
      </c>
      <c r="Q83" s="15" t="e">
        <f>AB83/AVERAGE(AB$50:AB$51)*AVERAGE(#REF!)</f>
        <v>#REF!</v>
      </c>
      <c r="R83" s="15" t="e">
        <f>AC83/AVERAGE(AC$50:AC$51)*AVERAGE(#REF!)</f>
        <v>#REF!</v>
      </c>
      <c r="S83" s="15" t="e">
        <f>AD83/AVERAGE(AD$50:AD$51)*AVERAGE(#REF!)</f>
        <v>#REF!</v>
      </c>
      <c r="T83" s="15" t="e">
        <f>AE83/AVERAGE(AE$50:AE$51)*AVERAGE(#REF!)</f>
        <v>#REF!</v>
      </c>
      <c r="U83" s="15" t="e">
        <f>AF83/AVERAGE(AF$50:AF$51)*AVERAGE(#REF!)</f>
        <v>#REF!</v>
      </c>
      <c r="V83" s="15" t="e">
        <f>AG83/AVERAGE(AG$50:AG$51)*AVERAGE(#REF!)</f>
        <v>#REF!</v>
      </c>
      <c r="X83" s="12">
        <v>39508</v>
      </c>
      <c r="Y83" s="19">
        <v>66375.481910999995</v>
      </c>
      <c r="Z83" s="19">
        <v>44389.970853999999</v>
      </c>
      <c r="AA83" s="19">
        <v>40081.965087999997</v>
      </c>
      <c r="AB83" s="19">
        <v>6847.6396530000002</v>
      </c>
      <c r="AC83" s="19">
        <v>22802.407482999999</v>
      </c>
      <c r="AD83" s="19">
        <v>852.84926099999996</v>
      </c>
      <c r="AE83" s="19">
        <v>1080.6366009999999</v>
      </c>
      <c r="AF83" s="19">
        <v>4348.8093529999996</v>
      </c>
      <c r="AG83" s="19">
        <v>187803.61276700001</v>
      </c>
      <c r="AI83" s="3">
        <v>39508</v>
      </c>
      <c r="AJ83" s="6">
        <f>'[1]SEEK SEI TREND'!B83</f>
        <v>194.4740843151931</v>
      </c>
      <c r="AK83" s="6">
        <f>'[1]SEEK SEI TREND'!C83</f>
        <v>169.10389032770169</v>
      </c>
      <c r="AL83" s="6">
        <f>'[1]SEEK SEI TREND'!D83</f>
        <v>272.24497129572916</v>
      </c>
      <c r="AM83" s="6">
        <f>'[1]SEEK SEI TREND'!E83</f>
        <v>198.84925236794177</v>
      </c>
      <c r="AN83" s="6">
        <f>'[1]SEEK SEI TREND'!F83</f>
        <v>268.12772743713253</v>
      </c>
      <c r="AO83" s="6">
        <f>'[1]SEEK SEI TREND'!G83</f>
        <v>202.56340349674821</v>
      </c>
      <c r="AP83" s="6">
        <f>'[1]SEEK SEI TREND'!H83</f>
        <v>188.63637695678997</v>
      </c>
      <c r="AQ83" s="6">
        <f>'[1]SEEK SEI TREND'!I83</f>
        <v>190.64418991586442</v>
      </c>
      <c r="AR83" s="6">
        <f>'[1]SEEK SEI TREND'!J83</f>
        <v>204.50789763289947</v>
      </c>
      <c r="AS83" s="15">
        <f t="shared" si="5"/>
        <v>-3.3468569282297693</v>
      </c>
      <c r="AT83" s="15">
        <f t="shared" si="3"/>
        <v>-7.7200521605121395</v>
      </c>
    </row>
    <row r="84" spans="1:46" hidden="1" x14ac:dyDescent="0.25">
      <c r="A84" s="12">
        <v>39539</v>
      </c>
      <c r="B84" s="15">
        <f>'[1]SEEK SEI SA'!B84</f>
        <v>183.42857142857142</v>
      </c>
      <c r="C84" s="15">
        <f>'[1]SEEK SEI SA'!C84</f>
        <v>164.32524478501489</v>
      </c>
      <c r="D84" s="15">
        <f>'[1]SEEK SEI SA'!D84</f>
        <v>270.49632352941171</v>
      </c>
      <c r="E84" s="15">
        <f>'[1]SEEK SEI SA'!E84</f>
        <v>193.08224442736361</v>
      </c>
      <c r="F84" s="15">
        <f>'[1]SEEK SEI SA'!F84</f>
        <v>264.00877834674475</v>
      </c>
      <c r="G84" s="15">
        <f>'[1]SEEK SEI SA'!G84</f>
        <v>192.13657527159856</v>
      </c>
      <c r="H84" s="15">
        <f>'[1]SEEK SEI SA'!H84</f>
        <v>184.1617841617842</v>
      </c>
      <c r="I84" s="15">
        <f>'[1]SEEK SEI SA'!I84</f>
        <v>180.48600883652429</v>
      </c>
      <c r="J84" s="15">
        <f>'[1]SEEK SEI SA'!J84</f>
        <v>198.06675177822356</v>
      </c>
      <c r="K84" s="15">
        <f t="shared" si="4"/>
        <v>-2.2678185745140382</v>
      </c>
      <c r="L84" s="15">
        <f t="shared" si="6"/>
        <v>-8.4008097165991842</v>
      </c>
      <c r="M84" s="18"/>
      <c r="N84" s="15" t="e">
        <f>Y84/AVERAGE(Y$50:Y$51)*AVERAGE(#REF!)</f>
        <v>#REF!</v>
      </c>
      <c r="O84" s="15" t="e">
        <f>Z84/AVERAGE(Z$50:Z$51)*AVERAGE(#REF!)</f>
        <v>#REF!</v>
      </c>
      <c r="P84" s="15" t="e">
        <f>AA84/AVERAGE(AA$50:AA$51)*AVERAGE(#REF!)</f>
        <v>#REF!</v>
      </c>
      <c r="Q84" s="15" t="e">
        <f>AB84/AVERAGE(AB$50:AB$51)*AVERAGE(#REF!)</f>
        <v>#REF!</v>
      </c>
      <c r="R84" s="15" t="e">
        <f>AC84/AVERAGE(AC$50:AC$51)*AVERAGE(#REF!)</f>
        <v>#REF!</v>
      </c>
      <c r="S84" s="15" t="e">
        <f>AD84/AVERAGE(AD$50:AD$51)*AVERAGE(#REF!)</f>
        <v>#REF!</v>
      </c>
      <c r="T84" s="15" t="e">
        <f>AE84/AVERAGE(AE$50:AE$51)*AVERAGE(#REF!)</f>
        <v>#REF!</v>
      </c>
      <c r="U84" s="15" t="e">
        <f>AF84/AVERAGE(AF$50:AF$51)*AVERAGE(#REF!)</f>
        <v>#REF!</v>
      </c>
      <c r="V84" s="15" t="e">
        <f>AG84/AVERAGE(AG$50:AG$51)*AVERAGE(#REF!)</f>
        <v>#REF!</v>
      </c>
      <c r="X84" s="12">
        <v>39539</v>
      </c>
      <c r="Y84" s="19">
        <v>65512.816730999999</v>
      </c>
      <c r="Z84" s="19">
        <v>44780.623722999997</v>
      </c>
      <c r="AA84" s="19">
        <v>41294.739608000003</v>
      </c>
      <c r="AB84" s="19">
        <v>6882.837227</v>
      </c>
      <c r="AC84" s="19">
        <v>22897.101094000001</v>
      </c>
      <c r="AD84" s="19">
        <v>946.34581400000002</v>
      </c>
      <c r="AE84" s="19">
        <v>1167.7727669999999</v>
      </c>
      <c r="AF84" s="19">
        <v>4581.1619719999999</v>
      </c>
      <c r="AG84" s="19">
        <v>187705.63192700001</v>
      </c>
      <c r="AI84" s="3">
        <v>39539</v>
      </c>
      <c r="AJ84" s="6">
        <f>'[1]SEEK SEI TREND'!B84</f>
        <v>186.53681169838333</v>
      </c>
      <c r="AK84" s="6">
        <f>'[1]SEEK SEI TREND'!C84</f>
        <v>162.61225045700337</v>
      </c>
      <c r="AL84" s="6">
        <f>'[1]SEEK SEI TREND'!D84</f>
        <v>262.40331005529475</v>
      </c>
      <c r="AM84" s="6">
        <f>'[1]SEEK SEI TREND'!E84</f>
        <v>195.61735230593186</v>
      </c>
      <c r="AN84" s="6">
        <f>'[1]SEEK SEI TREND'!F84</f>
        <v>258.45634719317644</v>
      </c>
      <c r="AO84" s="6">
        <f>'[1]SEEK SEI TREND'!G84</f>
        <v>200.61941092407611</v>
      </c>
      <c r="AP84" s="6">
        <f>'[1]SEEK SEI TREND'!H84</f>
        <v>189.94046560063498</v>
      </c>
      <c r="AQ84" s="6">
        <f>'[1]SEEK SEI TREND'!I84</f>
        <v>185.60236192945763</v>
      </c>
      <c r="AR84" s="6">
        <f>'[1]SEEK SEI TREND'!J84</f>
        <v>197.18744435460104</v>
      </c>
      <c r="AS84" s="15">
        <f t="shared" si="5"/>
        <v>-3.5795455153712226</v>
      </c>
      <c r="AT84" s="15">
        <f t="shared" si="3"/>
        <v>-12.443519850682407</v>
      </c>
    </row>
    <row r="85" spans="1:46" hidden="1" x14ac:dyDescent="0.25">
      <c r="A85" s="12">
        <v>39569</v>
      </c>
      <c r="B85" s="15">
        <f>'[1]SEEK SEI SA'!B85</f>
        <v>181.71428571428569</v>
      </c>
      <c r="C85" s="15">
        <f>'[1]SEEK SEI SA'!C85</f>
        <v>157.34355044699873</v>
      </c>
      <c r="D85" s="15">
        <f>'[1]SEEK SEI SA'!D85</f>
        <v>253.9522058823529</v>
      </c>
      <c r="E85" s="15">
        <f>'[1]SEEK SEI SA'!E85</f>
        <v>202.30591852421216</v>
      </c>
      <c r="F85" s="15">
        <f>'[1]SEEK SEI SA'!F85</f>
        <v>245.13533284564747</v>
      </c>
      <c r="G85" s="15">
        <f>'[1]SEEK SEI SA'!G85</f>
        <v>195.55095706156234</v>
      </c>
      <c r="H85" s="15">
        <f>'[1]SEEK SEI SA'!H85</f>
        <v>200.4914004914005</v>
      </c>
      <c r="I85" s="15">
        <f>'[1]SEEK SEI SA'!I85</f>
        <v>191.97349042709865</v>
      </c>
      <c r="J85" s="15">
        <f>'[1]SEEK SEI SA'!J85</f>
        <v>191.93871967900779</v>
      </c>
      <c r="K85" s="15">
        <f t="shared" si="4"/>
        <v>-3.0939226519337097</v>
      </c>
      <c r="L85" s="15">
        <f t="shared" si="6"/>
        <v>-16.872037914691944</v>
      </c>
      <c r="M85" s="18"/>
      <c r="N85" s="15" t="e">
        <f>Y85/AVERAGE(Y$50:Y$51)*AVERAGE(#REF!)</f>
        <v>#REF!</v>
      </c>
      <c r="O85" s="15" t="e">
        <f>Z85/AVERAGE(Z$50:Z$51)*AVERAGE(#REF!)</f>
        <v>#REF!</v>
      </c>
      <c r="P85" s="15" t="e">
        <f>AA85/AVERAGE(AA$50:AA$51)*AVERAGE(#REF!)</f>
        <v>#REF!</v>
      </c>
      <c r="Q85" s="15" t="e">
        <f>AB85/AVERAGE(AB$50:AB$51)*AVERAGE(#REF!)</f>
        <v>#REF!</v>
      </c>
      <c r="R85" s="15" t="e">
        <f>AC85/AVERAGE(AC$50:AC$51)*AVERAGE(#REF!)</f>
        <v>#REF!</v>
      </c>
      <c r="S85" s="15" t="e">
        <f>AD85/AVERAGE(AD$50:AD$51)*AVERAGE(#REF!)</f>
        <v>#REF!</v>
      </c>
      <c r="T85" s="15" t="e">
        <f>AE85/AVERAGE(AE$50:AE$51)*AVERAGE(#REF!)</f>
        <v>#REF!</v>
      </c>
      <c r="U85" s="15" t="e">
        <f>AF85/AVERAGE(AF$50:AF$51)*AVERAGE(#REF!)</f>
        <v>#REF!</v>
      </c>
      <c r="V85" s="15" t="e">
        <f>AG85/AVERAGE(AG$50:AG$51)*AVERAGE(#REF!)</f>
        <v>#REF!</v>
      </c>
      <c r="X85" s="12">
        <v>39569</v>
      </c>
      <c r="Y85" s="19">
        <v>66831.291660999996</v>
      </c>
      <c r="Z85" s="19">
        <v>44618.832255000001</v>
      </c>
      <c r="AA85" s="19">
        <v>40675.936804999998</v>
      </c>
      <c r="AB85" s="19">
        <v>7832.3232550000002</v>
      </c>
      <c r="AC85" s="19">
        <v>23212.992498</v>
      </c>
      <c r="AD85" s="19">
        <v>904.81077500000004</v>
      </c>
      <c r="AE85" s="19">
        <v>1234.372361</v>
      </c>
      <c r="AF85" s="19">
        <v>4483.1007490000002</v>
      </c>
      <c r="AG85" s="19">
        <v>189589.432356</v>
      </c>
      <c r="AI85" s="3">
        <v>39569</v>
      </c>
      <c r="AJ85" s="6">
        <f>'[1]SEEK SEI TREND'!B85</f>
        <v>178.21773443379229</v>
      </c>
      <c r="AK85" s="6">
        <f>'[1]SEEK SEI TREND'!C85</f>
        <v>156.06681293612164</v>
      </c>
      <c r="AL85" s="6">
        <f>'[1]SEEK SEI TREND'!D85</f>
        <v>251.73422689631306</v>
      </c>
      <c r="AM85" s="6">
        <f>'[1]SEEK SEI TREND'!E85</f>
        <v>189.74749306171395</v>
      </c>
      <c r="AN85" s="6">
        <f>'[1]SEEK SEI TREND'!F85</f>
        <v>248.32788539591144</v>
      </c>
      <c r="AO85" s="6">
        <f>'[1]SEEK SEI TREND'!G85</f>
        <v>192.17137018272336</v>
      </c>
      <c r="AP85" s="6">
        <f>'[1]SEEK SEI TREND'!H85</f>
        <v>187.92489087691908</v>
      </c>
      <c r="AQ85" s="6">
        <f>'[1]SEEK SEI TREND'!I85</f>
        <v>181.00970491931508</v>
      </c>
      <c r="AR85" s="6">
        <f>'[1]SEEK SEI TREND'!J85</f>
        <v>189.36213222952327</v>
      </c>
      <c r="AS85" s="15">
        <f t="shared" si="5"/>
        <v>-3.9684636872749195</v>
      </c>
      <c r="AT85" s="15">
        <f t="shared" ref="AT85:AT148" si="7">AR85/AR73*100-100</f>
        <v>-17.123989241573071</v>
      </c>
    </row>
    <row r="86" spans="1:46" hidden="1" x14ac:dyDescent="0.25">
      <c r="A86" s="12">
        <v>39600</v>
      </c>
      <c r="B86" s="15">
        <f>'[1]SEEK SEI SA'!B86</f>
        <v>168.48979591836732</v>
      </c>
      <c r="C86" s="15">
        <f>'[1]SEEK SEI SA'!C86</f>
        <v>148.31843337590462</v>
      </c>
      <c r="D86" s="15">
        <f>'[1]SEEK SEI SA'!D86</f>
        <v>238.51102941176467</v>
      </c>
      <c r="E86" s="15">
        <f>'[1]SEEK SEI SA'!E86</f>
        <v>185.7033051498847</v>
      </c>
      <c r="F86" s="15">
        <f>'[1]SEEK SEI SA'!F86</f>
        <v>243.16020482809074</v>
      </c>
      <c r="G86" s="15">
        <f>'[1]SEEK SEI SA'!G86</f>
        <v>189.3429901707191</v>
      </c>
      <c r="H86" s="15">
        <f>'[1]SEEK SEI SA'!H86</f>
        <v>205.93460593460594</v>
      </c>
      <c r="I86" s="15">
        <f>'[1]SEEK SEI SA'!I86</f>
        <v>172.53313696612665</v>
      </c>
      <c r="J86" s="15">
        <f>'[1]SEEK SEI SA'!J86</f>
        <v>180.33923034834939</v>
      </c>
      <c r="K86" s="15">
        <f t="shared" si="4"/>
        <v>-6.0433295324971539</v>
      </c>
      <c r="L86" s="15">
        <f t="shared" si="6"/>
        <v>-23.062558356675993</v>
      </c>
      <c r="M86" s="18"/>
      <c r="N86" s="15" t="e">
        <f>Y86/AVERAGE(Y$50:Y$51)*AVERAGE(#REF!)</f>
        <v>#REF!</v>
      </c>
      <c r="O86" s="15" t="e">
        <f>Z86/AVERAGE(Z$50:Z$51)*AVERAGE(#REF!)</f>
        <v>#REF!</v>
      </c>
      <c r="P86" s="15" t="e">
        <f>AA86/AVERAGE(AA$50:AA$51)*AVERAGE(#REF!)</f>
        <v>#REF!</v>
      </c>
      <c r="Q86" s="15" t="e">
        <f>AB86/AVERAGE(AB$50:AB$51)*AVERAGE(#REF!)</f>
        <v>#REF!</v>
      </c>
      <c r="R86" s="15" t="e">
        <f>AC86/AVERAGE(AC$50:AC$51)*AVERAGE(#REF!)</f>
        <v>#REF!</v>
      </c>
      <c r="S86" s="15" t="e">
        <f>AD86/AVERAGE(AD$50:AD$51)*AVERAGE(#REF!)</f>
        <v>#REF!</v>
      </c>
      <c r="T86" s="15" t="e">
        <f>AE86/AVERAGE(AE$50:AE$51)*AVERAGE(#REF!)</f>
        <v>#REF!</v>
      </c>
      <c r="U86" s="15" t="e">
        <f>AF86/AVERAGE(AF$50:AF$51)*AVERAGE(#REF!)</f>
        <v>#REF!</v>
      </c>
      <c r="V86" s="15" t="e">
        <f>AG86/AVERAGE(AG$50:AG$51)*AVERAGE(#REF!)</f>
        <v>#REF!</v>
      </c>
      <c r="X86" s="12">
        <v>39600</v>
      </c>
      <c r="Y86" s="19">
        <v>63000.789192999997</v>
      </c>
      <c r="Z86" s="19">
        <v>43836.477301999999</v>
      </c>
      <c r="AA86" s="19">
        <v>41062.888883</v>
      </c>
      <c r="AB86" s="19">
        <v>6989.1086169999999</v>
      </c>
      <c r="AC86" s="19">
        <v>23394.465863000001</v>
      </c>
      <c r="AD86" s="19">
        <v>964.286697</v>
      </c>
      <c r="AE86" s="19">
        <v>1300.7510500000001</v>
      </c>
      <c r="AF86" s="19">
        <v>4415.7984919999999</v>
      </c>
      <c r="AG86" s="19">
        <v>184597.71265500001</v>
      </c>
      <c r="AI86" s="3">
        <v>39600</v>
      </c>
      <c r="AJ86" s="6">
        <f>'[1]SEEK SEI TREND'!B86</f>
        <v>169.12696086890378</v>
      </c>
      <c r="AK86" s="6">
        <f>'[1]SEEK SEI TREND'!C86</f>
        <v>149.31469710092802</v>
      </c>
      <c r="AL86" s="6">
        <f>'[1]SEEK SEI TREND'!D86</f>
        <v>239.05297274047786</v>
      </c>
      <c r="AM86" s="6">
        <f>'[1]SEEK SEI TREND'!E86</f>
        <v>181.42708914088351</v>
      </c>
      <c r="AN86" s="6">
        <f>'[1]SEEK SEI TREND'!F86</f>
        <v>237.50040934997418</v>
      </c>
      <c r="AO86" s="6">
        <f>'[1]SEEK SEI TREND'!G86</f>
        <v>178.27050031478987</v>
      </c>
      <c r="AP86" s="6">
        <f>'[1]SEEK SEI TREND'!H86</f>
        <v>181.55010265236157</v>
      </c>
      <c r="AQ86" s="6">
        <f>'[1]SEEK SEI TREND'!I86</f>
        <v>176.31765029047241</v>
      </c>
      <c r="AR86" s="6">
        <f>'[1]SEEK SEI TREND'!J86</f>
        <v>180.66700041743175</v>
      </c>
      <c r="AS86" s="15">
        <f t="shared" si="5"/>
        <v>-4.5918007521969884</v>
      </c>
      <c r="AT86" s="15">
        <f t="shared" si="7"/>
        <v>-21.9192223117944</v>
      </c>
    </row>
    <row r="87" spans="1:46" hidden="1" x14ac:dyDescent="0.25">
      <c r="A87" s="12">
        <v>39630</v>
      </c>
      <c r="B87" s="15">
        <f>'[1]SEEK SEI SA'!B87</f>
        <v>153.79591836734693</v>
      </c>
      <c r="C87" s="15">
        <f>'[1]SEEK SEI SA'!C87</f>
        <v>138.78246062154108</v>
      </c>
      <c r="D87" s="15">
        <f>'[1]SEEK SEI SA'!D87</f>
        <v>220.03676470588229</v>
      </c>
      <c r="E87" s="15">
        <f>'[1]SEEK SEI SA'!E87</f>
        <v>161.72175249807844</v>
      </c>
      <c r="F87" s="15">
        <f>'[1]SEEK SEI SA'!F87</f>
        <v>215.7278712509144</v>
      </c>
      <c r="G87" s="15">
        <f>'[1]SEEK SEI SA'!G87</f>
        <v>165.44231764097259</v>
      </c>
      <c r="H87" s="15">
        <f>'[1]SEEK SEI SA'!H87</f>
        <v>151.04895104895107</v>
      </c>
      <c r="I87" s="15">
        <f>'[1]SEEK SEI SA'!I87</f>
        <v>161.26656848306328</v>
      </c>
      <c r="J87" s="15">
        <f>'[1]SEEK SEI SA'!J87</f>
        <v>165.8945832573408</v>
      </c>
      <c r="K87" s="15">
        <f t="shared" si="4"/>
        <v>-8.0097087378640879</v>
      </c>
      <c r="L87" s="15">
        <f t="shared" si="6"/>
        <v>-28.42304060434374</v>
      </c>
      <c r="M87" s="18"/>
      <c r="N87" s="15" t="e">
        <f>Y87/AVERAGE(Y$50:Y$51)*AVERAGE(#REF!)</f>
        <v>#REF!</v>
      </c>
      <c r="O87" s="15" t="e">
        <f>Z87/AVERAGE(Z$50:Z$51)*AVERAGE(#REF!)</f>
        <v>#REF!</v>
      </c>
      <c r="P87" s="15" t="e">
        <f>AA87/AVERAGE(AA$50:AA$51)*AVERAGE(#REF!)</f>
        <v>#REF!</v>
      </c>
      <c r="Q87" s="15" t="e">
        <f>AB87/AVERAGE(AB$50:AB$51)*AVERAGE(#REF!)</f>
        <v>#REF!</v>
      </c>
      <c r="R87" s="15" t="e">
        <f>AC87/AVERAGE(AC$50:AC$51)*AVERAGE(#REF!)</f>
        <v>#REF!</v>
      </c>
      <c r="S87" s="15" t="e">
        <f>AD87/AVERAGE(AD$50:AD$51)*AVERAGE(#REF!)</f>
        <v>#REF!</v>
      </c>
      <c r="T87" s="15" t="e">
        <f>AE87/AVERAGE(AE$50:AE$51)*AVERAGE(#REF!)</f>
        <v>#REF!</v>
      </c>
      <c r="U87" s="15" t="e">
        <f>AF87/AVERAGE(AF$50:AF$51)*AVERAGE(#REF!)</f>
        <v>#REF!</v>
      </c>
      <c r="V87" s="15" t="e">
        <f>AG87/AVERAGE(AG$50:AG$51)*AVERAGE(#REF!)</f>
        <v>#REF!</v>
      </c>
      <c r="X87" s="12">
        <v>39630</v>
      </c>
      <c r="Y87" s="19">
        <v>60311.374397</v>
      </c>
      <c r="Z87" s="19">
        <v>41898.602105999998</v>
      </c>
      <c r="AA87" s="19">
        <v>39789.146185999998</v>
      </c>
      <c r="AB87" s="19">
        <v>6522.1440780000003</v>
      </c>
      <c r="AC87" s="19">
        <v>22997.912179999999</v>
      </c>
      <c r="AD87" s="19">
        <v>760.90516000000002</v>
      </c>
      <c r="AE87" s="19">
        <v>1201.8621410000001</v>
      </c>
      <c r="AF87" s="19">
        <v>4190.1601000000001</v>
      </c>
      <c r="AG87" s="19">
        <v>178984.427131</v>
      </c>
      <c r="AI87" s="3">
        <v>39630</v>
      </c>
      <c r="AJ87" s="6">
        <f>'[1]SEEK SEI TREND'!B87</f>
        <v>159.05422888061361</v>
      </c>
      <c r="AK87" s="6">
        <f>'[1]SEEK SEI TREND'!C87</f>
        <v>141.93624723084682</v>
      </c>
      <c r="AL87" s="6">
        <f>'[1]SEEK SEI TREND'!D87</f>
        <v>224.32398030105367</v>
      </c>
      <c r="AM87" s="6">
        <f>'[1]SEEK SEI TREND'!E87</f>
        <v>171.55628410479824</v>
      </c>
      <c r="AN87" s="6">
        <f>'[1]SEEK SEI TREND'!F87</f>
        <v>225.83209644084144</v>
      </c>
      <c r="AO87" s="6">
        <f>'[1]SEEK SEI TREND'!G87</f>
        <v>162.26937137754987</v>
      </c>
      <c r="AP87" s="6">
        <f>'[1]SEEK SEI TREND'!H87</f>
        <v>171.68572023313118</v>
      </c>
      <c r="AQ87" s="6">
        <f>'[1]SEEK SEI TREND'!I87</f>
        <v>170.8266513278013</v>
      </c>
      <c r="AR87" s="6">
        <f>'[1]SEEK SEI TREND'!J87</f>
        <v>170.91639397380399</v>
      </c>
      <c r="AS87" s="15">
        <f t="shared" si="5"/>
        <v>-5.3970046666513269</v>
      </c>
      <c r="AT87" s="15">
        <f t="shared" si="7"/>
        <v>-26.900499920877849</v>
      </c>
    </row>
    <row r="88" spans="1:46" hidden="1" x14ac:dyDescent="0.25">
      <c r="A88" s="12">
        <v>39661</v>
      </c>
      <c r="B88" s="15">
        <f>'[1]SEEK SEI SA'!B88</f>
        <v>154.0408163265306</v>
      </c>
      <c r="C88" s="15">
        <f>'[1]SEEK SEI SA'!C88</f>
        <v>137.59046402724564</v>
      </c>
      <c r="D88" s="15">
        <f>'[1]SEEK SEI SA'!D88</f>
        <v>208.45588235294113</v>
      </c>
      <c r="E88" s="15">
        <f>'[1]SEEK SEI SA'!E88</f>
        <v>155.57263643351271</v>
      </c>
      <c r="F88" s="15">
        <f>'[1]SEEK SEI SA'!F88</f>
        <v>214.19166057059252</v>
      </c>
      <c r="G88" s="15">
        <f>'[1]SEEK SEI SA'!G88</f>
        <v>147.74961200206934</v>
      </c>
      <c r="H88" s="15">
        <f>'[1]SEEK SEI SA'!H88</f>
        <v>144.69854469854471</v>
      </c>
      <c r="I88" s="15">
        <f>'[1]SEEK SEI SA'!I88</f>
        <v>176.95139911634757</v>
      </c>
      <c r="J88" s="15">
        <f>'[1]SEEK SEI SA'!J88</f>
        <v>163.92485865402151</v>
      </c>
      <c r="K88" s="15">
        <f t="shared" si="4"/>
        <v>-1.1873350923482491</v>
      </c>
      <c r="L88" s="15">
        <f t="shared" si="6"/>
        <v>-29.206049149338369</v>
      </c>
      <c r="M88" s="18"/>
      <c r="N88" s="15" t="e">
        <f>Y88/AVERAGE(Y$50:Y$51)*AVERAGE(#REF!)</f>
        <v>#REF!</v>
      </c>
      <c r="O88" s="15" t="e">
        <f>Z88/AVERAGE(Z$50:Z$51)*AVERAGE(#REF!)</f>
        <v>#REF!</v>
      </c>
      <c r="P88" s="15" t="e">
        <f>AA88/AVERAGE(AA$50:AA$51)*AVERAGE(#REF!)</f>
        <v>#REF!</v>
      </c>
      <c r="Q88" s="15" t="e">
        <f>AB88/AVERAGE(AB$50:AB$51)*AVERAGE(#REF!)</f>
        <v>#REF!</v>
      </c>
      <c r="R88" s="15" t="e">
        <f>AC88/AVERAGE(AC$50:AC$51)*AVERAGE(#REF!)</f>
        <v>#REF!</v>
      </c>
      <c r="S88" s="15" t="e">
        <f>AD88/AVERAGE(AD$50:AD$51)*AVERAGE(#REF!)</f>
        <v>#REF!</v>
      </c>
      <c r="T88" s="15" t="e">
        <f>AE88/AVERAGE(AE$50:AE$51)*AVERAGE(#REF!)</f>
        <v>#REF!</v>
      </c>
      <c r="U88" s="15" t="e">
        <f>AF88/AVERAGE(AF$50:AF$51)*AVERAGE(#REF!)</f>
        <v>#REF!</v>
      </c>
      <c r="V88" s="15" t="e">
        <f>AG88/AVERAGE(AG$50:AG$51)*AVERAGE(#REF!)</f>
        <v>#REF!</v>
      </c>
      <c r="X88" s="12">
        <v>39661</v>
      </c>
      <c r="Y88" s="19">
        <v>57980.376831000001</v>
      </c>
      <c r="Z88" s="19">
        <v>40302.690195000003</v>
      </c>
      <c r="AA88" s="19">
        <v>37714.047027000001</v>
      </c>
      <c r="AB88" s="19">
        <v>6045.2563010000003</v>
      </c>
      <c r="AC88" s="19">
        <v>22344.052780000002</v>
      </c>
      <c r="AD88" s="19">
        <v>708.04452900000001</v>
      </c>
      <c r="AE88" s="19">
        <v>1197.96306</v>
      </c>
      <c r="AF88" s="19">
        <v>4252.2177940000001</v>
      </c>
      <c r="AG88" s="19">
        <v>170269.44748800001</v>
      </c>
      <c r="AI88" s="3">
        <v>39661</v>
      </c>
      <c r="AJ88" s="6">
        <f>'[1]SEEK SEI TREND'!B88</f>
        <v>148.23430666697982</v>
      </c>
      <c r="AK88" s="6">
        <f>'[1]SEEK SEI TREND'!C88</f>
        <v>133.57275557607963</v>
      </c>
      <c r="AL88" s="6">
        <f>'[1]SEEK SEI TREND'!D88</f>
        <v>208.6192310573181</v>
      </c>
      <c r="AM88" s="6">
        <f>'[1]SEEK SEI TREND'!E88</f>
        <v>161.79288081329898</v>
      </c>
      <c r="AN88" s="6">
        <f>'[1]SEEK SEI TREND'!F88</f>
        <v>213.36422012289464</v>
      </c>
      <c r="AO88" s="6">
        <f>'[1]SEEK SEI TREND'!G88</f>
        <v>148.48865861659013</v>
      </c>
      <c r="AP88" s="6">
        <f>'[1]SEEK SEI TREND'!H88</f>
        <v>161.63779437046472</v>
      </c>
      <c r="AQ88" s="6">
        <f>'[1]SEEK SEI TREND'!I88</f>
        <v>163.78558081470999</v>
      </c>
      <c r="AR88" s="6">
        <f>'[1]SEEK SEI TREND'!J88</f>
        <v>160.28458334184742</v>
      </c>
      <c r="AS88" s="15">
        <f t="shared" si="5"/>
        <v>-6.2204744581646594</v>
      </c>
      <c r="AT88" s="15">
        <f t="shared" si="7"/>
        <v>-31.876291652747895</v>
      </c>
    </row>
    <row r="89" spans="1:46" hidden="1" x14ac:dyDescent="0.25">
      <c r="A89" s="12">
        <v>39692</v>
      </c>
      <c r="B89" s="15">
        <f>'[1]SEEK SEI SA'!B89</f>
        <v>139.10204081632648</v>
      </c>
      <c r="C89" s="15">
        <f>'[1]SEEK SEI SA'!C89</f>
        <v>126.86249467858663</v>
      </c>
      <c r="D89" s="15">
        <f>'[1]SEEK SEI SA'!D89</f>
        <v>193.56617647058823</v>
      </c>
      <c r="E89" s="15">
        <f>'[1]SEEK SEI SA'!E89</f>
        <v>156.18754803996927</v>
      </c>
      <c r="F89" s="15">
        <f>'[1]SEEK SEI SA'!F89</f>
        <v>200.58522311631307</v>
      </c>
      <c r="G89" s="15">
        <f>'[1]SEEK SEI SA'!G89</f>
        <v>120.74495602690118</v>
      </c>
      <c r="H89" s="15">
        <f>'[1]SEEK SEI SA'!H89</f>
        <v>162.3889623889624</v>
      </c>
      <c r="I89" s="15">
        <f>'[1]SEEK SEI SA'!I89</f>
        <v>149.33726067746684</v>
      </c>
      <c r="J89" s="15">
        <f>'[1]SEEK SEI SA'!J89</f>
        <v>150.79336129855915</v>
      </c>
      <c r="K89" s="15">
        <f t="shared" si="4"/>
        <v>-8.0106809078771732</v>
      </c>
      <c r="L89" s="15">
        <f t="shared" si="6"/>
        <v>-37.020109689213896</v>
      </c>
      <c r="M89" s="18"/>
      <c r="N89" s="15" t="e">
        <f>Y89/AVERAGE(Y$50:Y$51)*AVERAGE(#REF!)</f>
        <v>#REF!</v>
      </c>
      <c r="O89" s="15" t="e">
        <f>Z89/AVERAGE(Z$50:Z$51)*AVERAGE(#REF!)</f>
        <v>#REF!</v>
      </c>
      <c r="P89" s="15" t="e">
        <f>AA89/AVERAGE(AA$50:AA$51)*AVERAGE(#REF!)</f>
        <v>#REF!</v>
      </c>
      <c r="Q89" s="15" t="e">
        <f>AB89/AVERAGE(AB$50:AB$51)*AVERAGE(#REF!)</f>
        <v>#REF!</v>
      </c>
      <c r="R89" s="15" t="e">
        <f>AC89/AVERAGE(AC$50:AC$51)*AVERAGE(#REF!)</f>
        <v>#REF!</v>
      </c>
      <c r="S89" s="15" t="e">
        <f>AD89/AVERAGE(AD$50:AD$51)*AVERAGE(#REF!)</f>
        <v>#REF!</v>
      </c>
      <c r="T89" s="15" t="e">
        <f>AE89/AVERAGE(AE$50:AE$51)*AVERAGE(#REF!)</f>
        <v>#REF!</v>
      </c>
      <c r="U89" s="15" t="e">
        <f>AF89/AVERAGE(AF$50:AF$51)*AVERAGE(#REF!)</f>
        <v>#REF!</v>
      </c>
      <c r="V89" s="15" t="e">
        <f>AG89/AVERAGE(AG$50:AG$51)*AVERAGE(#REF!)</f>
        <v>#REF!</v>
      </c>
      <c r="X89" s="12">
        <v>39692</v>
      </c>
      <c r="Y89" s="19">
        <v>53736.518096</v>
      </c>
      <c r="Z89" s="19">
        <v>38813.722407000001</v>
      </c>
      <c r="AA89" s="19">
        <v>36248.590277000003</v>
      </c>
      <c r="AB89" s="19">
        <v>6011.0748860000003</v>
      </c>
      <c r="AC89" s="19">
        <v>21832.834516999999</v>
      </c>
      <c r="AD89" s="19">
        <v>701.34482700000001</v>
      </c>
      <c r="AE89" s="19">
        <v>1153.3362870000001</v>
      </c>
      <c r="AF89" s="19">
        <v>4250.7851579999997</v>
      </c>
      <c r="AG89" s="19">
        <v>162689.98238599999</v>
      </c>
      <c r="AI89" s="3">
        <v>39692</v>
      </c>
      <c r="AJ89" s="6">
        <f>'[1]SEEK SEI TREND'!B89</f>
        <v>136.84363796767039</v>
      </c>
      <c r="AK89" s="6">
        <f>'[1]SEEK SEI TREND'!C89</f>
        <v>124.36722854850618</v>
      </c>
      <c r="AL89" s="6">
        <f>'[1]SEEK SEI TREND'!D89</f>
        <v>192.93323046085374</v>
      </c>
      <c r="AM89" s="6">
        <f>'[1]SEEK SEI TREND'!E89</f>
        <v>152.91146434123596</v>
      </c>
      <c r="AN89" s="6">
        <f>'[1]SEEK SEI TREND'!F89</f>
        <v>199.10797380818781</v>
      </c>
      <c r="AO89" s="6">
        <f>'[1]SEEK SEI TREND'!G89</f>
        <v>138.04775311138684</v>
      </c>
      <c r="AP89" s="6">
        <f>'[1]SEEK SEI TREND'!H89</f>
        <v>153.12287598282617</v>
      </c>
      <c r="AQ89" s="6">
        <f>'[1]SEEK SEI TREND'!I89</f>
        <v>155.44525724114791</v>
      </c>
      <c r="AR89" s="6">
        <f>'[1]SEEK SEI TREND'!J89</f>
        <v>148.97977353599694</v>
      </c>
      <c r="AS89" s="15">
        <f t="shared" si="5"/>
        <v>-7.0529614078604936</v>
      </c>
      <c r="AT89" s="15">
        <f t="shared" si="7"/>
        <v>-36.72136391618173</v>
      </c>
    </row>
    <row r="90" spans="1:46" hidden="1" x14ac:dyDescent="0.25">
      <c r="A90" s="12">
        <v>39722</v>
      </c>
      <c r="B90" s="15">
        <f>'[1]SEEK SEI SA'!B90</f>
        <v>123.18367346938773</v>
      </c>
      <c r="C90" s="15">
        <f>'[1]SEEK SEI SA'!C90</f>
        <v>114.4316730523627</v>
      </c>
      <c r="D90" s="15">
        <f>'[1]SEEK SEI SA'!D90</f>
        <v>177.5735294117647</v>
      </c>
      <c r="E90" s="15">
        <f>'[1]SEEK SEI SA'!E90</f>
        <v>141.73712528823984</v>
      </c>
      <c r="F90" s="15">
        <f>'[1]SEEK SEI SA'!F90</f>
        <v>190.0512070226774</v>
      </c>
      <c r="G90" s="15">
        <f>'[1]SEEK SEI SA'!G90</f>
        <v>105.53543714433525</v>
      </c>
      <c r="H90" s="15">
        <f>'[1]SEEK SEI SA'!H90</f>
        <v>144.92534492534494</v>
      </c>
      <c r="I90" s="15">
        <f>'[1]SEEK SEI SA'!I90</f>
        <v>147.79086892488954</v>
      </c>
      <c r="J90" s="15">
        <f>'[1]SEEK SEI SA'!J90</f>
        <v>136.78643078606598</v>
      </c>
      <c r="K90" s="15">
        <f t="shared" si="4"/>
        <v>-9.2888243831640125</v>
      </c>
      <c r="L90" s="15">
        <f t="shared" si="6"/>
        <v>-41.259398496240593</v>
      </c>
      <c r="M90" s="18"/>
      <c r="N90" s="15" t="e">
        <f>Y90/AVERAGE(Y$50:Y$51)*AVERAGE(#REF!)</f>
        <v>#REF!</v>
      </c>
      <c r="O90" s="15" t="e">
        <f>Z90/AVERAGE(Z$50:Z$51)*AVERAGE(#REF!)</f>
        <v>#REF!</v>
      </c>
      <c r="P90" s="15" t="e">
        <f>AA90/AVERAGE(AA$50:AA$51)*AVERAGE(#REF!)</f>
        <v>#REF!</v>
      </c>
      <c r="Q90" s="15" t="e">
        <f>AB90/AVERAGE(AB$50:AB$51)*AVERAGE(#REF!)</f>
        <v>#REF!</v>
      </c>
      <c r="R90" s="15" t="e">
        <f>AC90/AVERAGE(AC$50:AC$51)*AVERAGE(#REF!)</f>
        <v>#REF!</v>
      </c>
      <c r="S90" s="15" t="e">
        <f>AD90/AVERAGE(AD$50:AD$51)*AVERAGE(#REF!)</f>
        <v>#REF!</v>
      </c>
      <c r="T90" s="15" t="e">
        <f>AE90/AVERAGE(AE$50:AE$51)*AVERAGE(#REF!)</f>
        <v>#REF!</v>
      </c>
      <c r="U90" s="15" t="e">
        <f>AF90/AVERAGE(AF$50:AF$51)*AVERAGE(#REF!)</f>
        <v>#REF!</v>
      </c>
      <c r="V90" s="15" t="e">
        <f>AG90/AVERAGE(AG$50:AG$51)*AVERAGE(#REF!)</f>
        <v>#REF!</v>
      </c>
      <c r="X90" s="12">
        <v>39722</v>
      </c>
      <c r="Y90" s="19">
        <v>49821.601114999998</v>
      </c>
      <c r="Z90" s="19">
        <v>36424.715622000003</v>
      </c>
      <c r="AA90" s="19">
        <v>34124.932492</v>
      </c>
      <c r="AB90" s="19">
        <v>5849.8050270000003</v>
      </c>
      <c r="AC90" s="19">
        <v>21680.304961999998</v>
      </c>
      <c r="AD90" s="19">
        <v>713.65579400000001</v>
      </c>
      <c r="AE90" s="19">
        <v>1220.5984960000001</v>
      </c>
      <c r="AF90" s="19">
        <v>4196.5169169999999</v>
      </c>
      <c r="AG90" s="19">
        <v>153799.40976000001</v>
      </c>
      <c r="AI90" s="3">
        <v>39722</v>
      </c>
      <c r="AJ90" s="6">
        <f>'[1]SEEK SEI TREND'!B90</f>
        <v>125.03538575114695</v>
      </c>
      <c r="AK90" s="6">
        <f>'[1]SEEK SEI TREND'!C90</f>
        <v>114.48054836149126</v>
      </c>
      <c r="AL90" s="6">
        <f>'[1]SEEK SEI TREND'!D90</f>
        <v>176.42918226947785</v>
      </c>
      <c r="AM90" s="6">
        <f>'[1]SEEK SEI TREND'!E90</f>
        <v>144.58459785124705</v>
      </c>
      <c r="AN90" s="6">
        <f>'[1]SEEK SEI TREND'!F90</f>
        <v>181.87608706430299</v>
      </c>
      <c r="AO90" s="6">
        <f>'[1]SEEK SEI TREND'!G90</f>
        <v>131.16922566889923</v>
      </c>
      <c r="AP90" s="6">
        <f>'[1]SEEK SEI TREND'!H90</f>
        <v>146.03365227819427</v>
      </c>
      <c r="AQ90" s="6">
        <f>'[1]SEEK SEI TREND'!I90</f>
        <v>146.25153095023796</v>
      </c>
      <c r="AR90" s="6">
        <f>'[1]SEEK SEI TREND'!J90</f>
        <v>136.86972919482386</v>
      </c>
      <c r="AS90" s="15">
        <f t="shared" si="5"/>
        <v>-8.1286499863332295</v>
      </c>
      <c r="AT90" s="15">
        <f t="shared" si="7"/>
        <v>-41.415837650216282</v>
      </c>
    </row>
    <row r="91" spans="1:46" hidden="1" x14ac:dyDescent="0.25">
      <c r="A91" s="12">
        <v>39753</v>
      </c>
      <c r="B91" s="15">
        <f>'[1]SEEK SEI SA'!B91</f>
        <v>109.95918367346935</v>
      </c>
      <c r="C91" s="15">
        <f>'[1]SEEK SEI SA'!C91</f>
        <v>100.46828437633036</v>
      </c>
      <c r="D91" s="15">
        <f>'[1]SEEK SEI SA'!D91</f>
        <v>159.92647058823528</v>
      </c>
      <c r="E91" s="15">
        <f>'[1]SEEK SEI SA'!E91</f>
        <v>141.12221368178325</v>
      </c>
      <c r="F91" s="15">
        <f>'[1]SEEK SEI SA'!F91</f>
        <v>161.30212143379663</v>
      </c>
      <c r="G91" s="15">
        <f>'[1]SEEK SEI SA'!G91</f>
        <v>157.68235902741853</v>
      </c>
      <c r="H91" s="15">
        <f>'[1]SEEK SEI SA'!H91</f>
        <v>139.4821394821395</v>
      </c>
      <c r="I91" s="15">
        <f>'[1]SEEK SEI SA'!I91</f>
        <v>137.40795287187041</v>
      </c>
      <c r="J91" s="15">
        <f>'[1]SEEK SEI SA'!J91</f>
        <v>122.34178369505742</v>
      </c>
      <c r="K91" s="15">
        <f t="shared" si="4"/>
        <v>-10.559999999999988</v>
      </c>
      <c r="L91" s="15">
        <f t="shared" si="6"/>
        <v>-47.659176029962545</v>
      </c>
      <c r="M91" s="18"/>
      <c r="N91" s="15" t="e">
        <f>Y91/AVERAGE(Y$50:Y$51)*AVERAGE(#REF!)</f>
        <v>#REF!</v>
      </c>
      <c r="O91" s="15" t="e">
        <f>Z91/AVERAGE(Z$50:Z$51)*AVERAGE(#REF!)</f>
        <v>#REF!</v>
      </c>
      <c r="P91" s="15" t="e">
        <f>AA91/AVERAGE(AA$50:AA$51)*AVERAGE(#REF!)</f>
        <v>#REF!</v>
      </c>
      <c r="Q91" s="15" t="e">
        <f>AB91/AVERAGE(AB$50:AB$51)*AVERAGE(#REF!)</f>
        <v>#REF!</v>
      </c>
      <c r="R91" s="15" t="e">
        <f>AC91/AVERAGE(AC$50:AC$51)*AVERAGE(#REF!)</f>
        <v>#REF!</v>
      </c>
      <c r="S91" s="15" t="e">
        <f>AD91/AVERAGE(AD$50:AD$51)*AVERAGE(#REF!)</f>
        <v>#REF!</v>
      </c>
      <c r="T91" s="15" t="e">
        <f>AE91/AVERAGE(AE$50:AE$51)*AVERAGE(#REF!)</f>
        <v>#REF!</v>
      </c>
      <c r="U91" s="15" t="e">
        <f>AF91/AVERAGE(AF$50:AF$51)*AVERAGE(#REF!)</f>
        <v>#REF!</v>
      </c>
      <c r="V91" s="15" t="e">
        <f>AG91/AVERAGE(AG$50:AG$51)*AVERAGE(#REF!)</f>
        <v>#REF!</v>
      </c>
      <c r="X91" s="12">
        <v>39753</v>
      </c>
      <c r="Y91" s="19">
        <v>46658.479212999999</v>
      </c>
      <c r="Z91" s="19">
        <v>34044.469284999999</v>
      </c>
      <c r="AA91" s="19">
        <v>32486.37787</v>
      </c>
      <c r="AB91" s="19">
        <v>5686.7688920000001</v>
      </c>
      <c r="AC91" s="19">
        <v>19593.357061999999</v>
      </c>
      <c r="AD91" s="19">
        <v>730.34746299999995</v>
      </c>
      <c r="AE91" s="19">
        <v>1205.831733</v>
      </c>
      <c r="AF91" s="19">
        <v>4084.6056010000002</v>
      </c>
      <c r="AG91" s="19">
        <v>145316.24414600001</v>
      </c>
      <c r="AI91" s="3">
        <v>39753</v>
      </c>
      <c r="AJ91" s="6">
        <f>'[1]SEEK SEI TREND'!B91</f>
        <v>113.52512740606262</v>
      </c>
      <c r="AK91" s="6">
        <f>'[1]SEEK SEI TREND'!C91</f>
        <v>104.43843382442131</v>
      </c>
      <c r="AL91" s="6">
        <f>'[1]SEEK SEI TREND'!D91</f>
        <v>159.00479606940127</v>
      </c>
      <c r="AM91" s="6">
        <f>'[1]SEEK SEI TREND'!E91</f>
        <v>136.34389895003767</v>
      </c>
      <c r="AN91" s="6">
        <f>'[1]SEEK SEI TREND'!F91</f>
        <v>161.71598045584844</v>
      </c>
      <c r="AO91" s="6">
        <f>'[1]SEEK SEI TREND'!G91</f>
        <v>128.69635505283722</v>
      </c>
      <c r="AP91" s="6">
        <f>'[1]SEEK SEI TREND'!H91</f>
        <v>139.83333241952346</v>
      </c>
      <c r="AQ91" s="6">
        <f>'[1]SEEK SEI TREND'!I91</f>
        <v>136.63719112807999</v>
      </c>
      <c r="AR91" s="6">
        <f>'[1]SEEK SEI TREND'!J91</f>
        <v>124.35509719153113</v>
      </c>
      <c r="AS91" s="15">
        <f t="shared" si="5"/>
        <v>-9.1434622373505903</v>
      </c>
      <c r="AT91" s="15">
        <f t="shared" si="7"/>
        <v>-45.881873191516121</v>
      </c>
    </row>
    <row r="92" spans="1:46" hidden="1" x14ac:dyDescent="0.25">
      <c r="A92" s="12">
        <v>39783</v>
      </c>
      <c r="B92" s="15">
        <f>'[1]SEEK SEI SA'!B92</f>
        <v>104.08163265306121</v>
      </c>
      <c r="C92" s="15">
        <f>'[1]SEEK SEI SA'!C92</f>
        <v>96.722009365687526</v>
      </c>
      <c r="D92" s="15">
        <f>'[1]SEEK SEI SA'!D92</f>
        <v>147.79411764705878</v>
      </c>
      <c r="E92" s="15">
        <f>'[1]SEEK SEI SA'!E92</f>
        <v>132.20599538816296</v>
      </c>
      <c r="F92" s="15">
        <f>'[1]SEEK SEI SA'!F92</f>
        <v>145.50109729334309</v>
      </c>
      <c r="G92" s="15">
        <f>'[1]SEEK SEI SA'!G92</f>
        <v>135.02327987584067</v>
      </c>
      <c r="H92" s="15">
        <f>'[1]SEEK SEI SA'!H92</f>
        <v>144.92534492534494</v>
      </c>
      <c r="I92" s="15">
        <f>'[1]SEEK SEI SA'!I92</f>
        <v>125.03681885125184</v>
      </c>
      <c r="J92" s="15">
        <f>'[1]SEEK SEI SA'!J92</f>
        <v>114.68174357103771</v>
      </c>
      <c r="K92" s="15">
        <f t="shared" si="4"/>
        <v>-6.2611806797853404</v>
      </c>
      <c r="L92" s="15">
        <f t="shared" si="6"/>
        <v>-49.175557710960241</v>
      </c>
      <c r="M92" s="18"/>
      <c r="N92" s="15" t="e">
        <f>Y92/AVERAGE(Y$50:Y$51)*AVERAGE(#REF!)</f>
        <v>#REF!</v>
      </c>
      <c r="O92" s="15" t="e">
        <f>Z92/AVERAGE(Z$50:Z$51)*AVERAGE(#REF!)</f>
        <v>#REF!</v>
      </c>
      <c r="P92" s="15" t="e">
        <f>AA92/AVERAGE(AA$50:AA$51)*AVERAGE(#REF!)</f>
        <v>#REF!</v>
      </c>
      <c r="Q92" s="15" t="e">
        <f>AB92/AVERAGE(AB$50:AB$51)*AVERAGE(#REF!)</f>
        <v>#REF!</v>
      </c>
      <c r="R92" s="15" t="e">
        <f>AC92/AVERAGE(AC$50:AC$51)*AVERAGE(#REF!)</f>
        <v>#REF!</v>
      </c>
      <c r="S92" s="15" t="e">
        <f>AD92/AVERAGE(AD$50:AD$51)*AVERAGE(#REF!)</f>
        <v>#REF!</v>
      </c>
      <c r="T92" s="15" t="e">
        <f>AE92/AVERAGE(AE$50:AE$51)*AVERAGE(#REF!)</f>
        <v>#REF!</v>
      </c>
      <c r="U92" s="15" t="e">
        <f>AF92/AVERAGE(AF$50:AF$51)*AVERAGE(#REF!)</f>
        <v>#REF!</v>
      </c>
      <c r="V92" s="15" t="e">
        <f>AG92/AVERAGE(AG$50:AG$51)*AVERAGE(#REF!)</f>
        <v>#REF!</v>
      </c>
      <c r="X92" s="12">
        <v>39783</v>
      </c>
      <c r="Y92" s="19">
        <v>43327.394641999999</v>
      </c>
      <c r="Z92" s="19">
        <v>31888.911108</v>
      </c>
      <c r="AA92" s="19">
        <v>31383.907216</v>
      </c>
      <c r="AB92" s="19">
        <v>5508.1557700000003</v>
      </c>
      <c r="AC92" s="19">
        <v>17950.093181</v>
      </c>
      <c r="AD92" s="19">
        <v>688.42073300000004</v>
      </c>
      <c r="AE92" s="19">
        <v>1100.2044760000001</v>
      </c>
      <c r="AF92" s="19">
        <v>3915.6222339999999</v>
      </c>
      <c r="AG92" s="19">
        <v>134969.88243</v>
      </c>
      <c r="AI92" s="3">
        <v>39783</v>
      </c>
      <c r="AJ92" s="6">
        <f>'[1]SEEK SEI TREND'!B92</f>
        <v>102.90615500705059</v>
      </c>
      <c r="AK92" s="6">
        <f>'[1]SEEK SEI TREND'!C92</f>
        <v>94.750089911025299</v>
      </c>
      <c r="AL92" s="6">
        <f>'[1]SEEK SEI TREND'!D92</f>
        <v>141.08274357043175</v>
      </c>
      <c r="AM92" s="6">
        <f>'[1]SEEK SEI TREND'!E92</f>
        <v>127.37200650975618</v>
      </c>
      <c r="AN92" s="6">
        <f>'[1]SEEK SEI TREND'!F92</f>
        <v>139.87793229506934</v>
      </c>
      <c r="AO92" s="6">
        <f>'[1]SEEK SEI TREND'!G92</f>
        <v>127.97105438120778</v>
      </c>
      <c r="AP92" s="6">
        <f>'[1]SEEK SEI TREND'!H92</f>
        <v>133.09463358523607</v>
      </c>
      <c r="AQ92" s="6">
        <f>'[1]SEEK SEI TREND'!I92</f>
        <v>127.17338667500022</v>
      </c>
      <c r="AR92" s="6">
        <f>'[1]SEEK SEI TREND'!J92</f>
        <v>111.98474184913493</v>
      </c>
      <c r="AS92" s="15">
        <f t="shared" si="5"/>
        <v>-9.9476061872586001</v>
      </c>
      <c r="AT92" s="15">
        <f t="shared" si="7"/>
        <v>-50.135991951616113</v>
      </c>
    </row>
    <row r="93" spans="1:46" hidden="1" x14ac:dyDescent="0.25">
      <c r="A93" s="12">
        <v>39814</v>
      </c>
      <c r="B93" s="15">
        <f>'[1]SEEK SEI SA'!B93</f>
        <v>94.040816326530575</v>
      </c>
      <c r="C93" s="15">
        <f>'[1]SEEK SEI SA'!C93</f>
        <v>85.653469561515521</v>
      </c>
      <c r="D93" s="15">
        <f>'[1]SEEK SEI SA'!D93</f>
        <v>119.66911764705878</v>
      </c>
      <c r="E93" s="15">
        <f>'[1]SEEK SEI SA'!E93</f>
        <v>115.91083781706382</v>
      </c>
      <c r="F93" s="15">
        <f>'[1]SEEK SEI SA'!F93</f>
        <v>111.7044623262619</v>
      </c>
      <c r="G93" s="15">
        <f>'[1]SEEK SEI SA'!G93</f>
        <v>125.09053285049147</v>
      </c>
      <c r="H93" s="15">
        <f>'[1]SEEK SEI SA'!H93</f>
        <v>120.43092043092045</v>
      </c>
      <c r="I93" s="15">
        <f>'[1]SEEK SEI SA'!I93</f>
        <v>116.64212076583209</v>
      </c>
      <c r="J93" s="15">
        <f>'[1]SEEK SEI SA'!J93</f>
        <v>99.142805033740615</v>
      </c>
      <c r="K93" s="15">
        <f t="shared" si="4"/>
        <v>-13.549618320610691</v>
      </c>
      <c r="L93" s="15">
        <f t="shared" si="6"/>
        <v>-52.959501557632407</v>
      </c>
      <c r="M93" s="18"/>
      <c r="N93" s="15" t="e">
        <f>Y93/AVERAGE(Y$50:Y$51)*AVERAGE(#REF!)</f>
        <v>#REF!</v>
      </c>
      <c r="O93" s="15" t="e">
        <f>Z93/AVERAGE(Z$50:Z$51)*AVERAGE(#REF!)</f>
        <v>#REF!</v>
      </c>
      <c r="P93" s="15" t="e">
        <f>AA93/AVERAGE(AA$50:AA$51)*AVERAGE(#REF!)</f>
        <v>#REF!</v>
      </c>
      <c r="Q93" s="15" t="e">
        <f>AB93/AVERAGE(AB$50:AB$51)*AVERAGE(#REF!)</f>
        <v>#REF!</v>
      </c>
      <c r="R93" s="15" t="e">
        <f>AC93/AVERAGE(AC$50:AC$51)*AVERAGE(#REF!)</f>
        <v>#REF!</v>
      </c>
      <c r="S93" s="15" t="e">
        <f>AD93/AVERAGE(AD$50:AD$51)*AVERAGE(#REF!)</f>
        <v>#REF!</v>
      </c>
      <c r="T93" s="15" t="e">
        <f>AE93/AVERAGE(AE$50:AE$51)*AVERAGE(#REF!)</f>
        <v>#REF!</v>
      </c>
      <c r="U93" s="15" t="e">
        <f>AF93/AVERAGE(AF$50:AF$51)*AVERAGE(#REF!)</f>
        <v>#REF!</v>
      </c>
      <c r="V93" s="15" t="e">
        <f>AG93/AVERAGE(AG$50:AG$51)*AVERAGE(#REF!)</f>
        <v>#REF!</v>
      </c>
      <c r="X93" s="12">
        <v>39814</v>
      </c>
      <c r="Y93" s="19">
        <v>38759.503171999997</v>
      </c>
      <c r="Z93" s="19">
        <v>28665.144756999998</v>
      </c>
      <c r="AA93" s="19">
        <v>26561.465015999998</v>
      </c>
      <c r="AB93" s="19">
        <v>4784.8130659999997</v>
      </c>
      <c r="AC93" s="19">
        <v>15447.867671</v>
      </c>
      <c r="AD93" s="19">
        <v>618.08303999999998</v>
      </c>
      <c r="AE93" s="19">
        <v>1045.9592250000001</v>
      </c>
      <c r="AF93" s="19">
        <v>3586.052557</v>
      </c>
      <c r="AG93" s="19">
        <v>119510.963043</v>
      </c>
      <c r="AI93" s="3">
        <v>39814</v>
      </c>
      <c r="AJ93" s="6">
        <f>'[1]SEEK SEI TREND'!B93</f>
        <v>93.514446841728542</v>
      </c>
      <c r="AK93" s="6">
        <f>'[1]SEEK SEI TREND'!C93</f>
        <v>86.131229663615699</v>
      </c>
      <c r="AL93" s="6">
        <f>'[1]SEEK SEI TREND'!D93</f>
        <v>123.94510138744586</v>
      </c>
      <c r="AM93" s="6">
        <f>'[1]SEEK SEI TREND'!E93</f>
        <v>117.2630096389732</v>
      </c>
      <c r="AN93" s="6">
        <f>'[1]SEEK SEI TREND'!F93</f>
        <v>118.76634083933301</v>
      </c>
      <c r="AO93" s="6">
        <f>'[1]SEEK SEI TREND'!G93</f>
        <v>126.17897027538338</v>
      </c>
      <c r="AP93" s="6">
        <f>'[1]SEEK SEI TREND'!H93</f>
        <v>124.07582151666855</v>
      </c>
      <c r="AQ93" s="6">
        <f>'[1]SEEK SEI TREND'!I93</f>
        <v>118.26545620979616</v>
      </c>
      <c r="AR93" s="6">
        <f>'[1]SEEK SEI TREND'!J93</f>
        <v>100.53959617130464</v>
      </c>
      <c r="AS93" s="15">
        <f t="shared" si="5"/>
        <v>-10.220272412869519</v>
      </c>
      <c r="AT93" s="15">
        <f t="shared" si="7"/>
        <v>-53.9641979627905</v>
      </c>
    </row>
    <row r="94" spans="1:46" hidden="1" x14ac:dyDescent="0.25">
      <c r="A94" s="12">
        <v>39845</v>
      </c>
      <c r="B94" s="15">
        <f>'[1]SEEK SEI SA'!B94</f>
        <v>85.714285714285708</v>
      </c>
      <c r="C94" s="15">
        <f>'[1]SEEK SEI SA'!C94</f>
        <v>80.374627501064282</v>
      </c>
      <c r="D94" s="15">
        <f>'[1]SEEK SEI SA'!D94</f>
        <v>105.88235294117642</v>
      </c>
      <c r="E94" s="15">
        <f>'[1]SEEK SEI SA'!E94</f>
        <v>102.99769408147581</v>
      </c>
      <c r="F94" s="15">
        <f>'[1]SEEK SEI SA'!F94</f>
        <v>95.245062179956122</v>
      </c>
      <c r="G94" s="15">
        <f>'[1]SEEK SEI SA'!G94</f>
        <v>105.22503879979308</v>
      </c>
      <c r="H94" s="15">
        <f>'[1]SEEK SEI SA'!H94</f>
        <v>108.41050841050841</v>
      </c>
      <c r="I94" s="15">
        <f>'[1]SEEK SEI SA'!I94</f>
        <v>111.11929307805595</v>
      </c>
      <c r="J94" s="15">
        <f>'[1]SEEK SEI SA'!J94</f>
        <v>90.169615174174695</v>
      </c>
      <c r="K94" s="15">
        <f t="shared" si="4"/>
        <v>-9.0507726269315611</v>
      </c>
      <c r="L94" s="15">
        <f t="shared" si="6"/>
        <v>-58.002038735983696</v>
      </c>
      <c r="M94" s="18"/>
      <c r="N94" s="15" t="e">
        <f>Y94/AVERAGE(Y$50:Y$51)*AVERAGE(#REF!)</f>
        <v>#REF!</v>
      </c>
      <c r="O94" s="15" t="e">
        <f>Z94/AVERAGE(Z$50:Z$51)*AVERAGE(#REF!)</f>
        <v>#REF!</v>
      </c>
      <c r="P94" s="15" t="e">
        <f>AA94/AVERAGE(AA$50:AA$51)*AVERAGE(#REF!)</f>
        <v>#REF!</v>
      </c>
      <c r="Q94" s="15" t="e">
        <f>AB94/AVERAGE(AB$50:AB$51)*AVERAGE(#REF!)</f>
        <v>#REF!</v>
      </c>
      <c r="R94" s="15" t="e">
        <f>AC94/AVERAGE(AC$50:AC$51)*AVERAGE(#REF!)</f>
        <v>#REF!</v>
      </c>
      <c r="S94" s="15" t="e">
        <f>AD94/AVERAGE(AD$50:AD$51)*AVERAGE(#REF!)</f>
        <v>#REF!</v>
      </c>
      <c r="T94" s="15" t="e">
        <f>AE94/AVERAGE(AE$50:AE$51)*AVERAGE(#REF!)</f>
        <v>#REF!</v>
      </c>
      <c r="U94" s="15" t="e">
        <f>AF94/AVERAGE(AF$50:AF$51)*AVERAGE(#REF!)</f>
        <v>#REF!</v>
      </c>
      <c r="V94" s="15" t="e">
        <f>AG94/AVERAGE(AG$50:AG$51)*AVERAGE(#REF!)</f>
        <v>#REF!</v>
      </c>
      <c r="X94" s="12">
        <v>39845</v>
      </c>
      <c r="Y94" s="19">
        <v>35841.112486999999</v>
      </c>
      <c r="Z94" s="19">
        <v>26761.697506</v>
      </c>
      <c r="AA94" s="19">
        <v>23583.306336000001</v>
      </c>
      <c r="AB94" s="19">
        <v>4559.1554319999996</v>
      </c>
      <c r="AC94" s="19">
        <v>13480.543582</v>
      </c>
      <c r="AD94" s="19">
        <v>577.54528500000004</v>
      </c>
      <c r="AE94" s="19">
        <v>1032.383726</v>
      </c>
      <c r="AF94" s="19">
        <v>3474.312602</v>
      </c>
      <c r="AG94" s="19">
        <v>109262.197176</v>
      </c>
      <c r="AI94" s="3">
        <v>39845</v>
      </c>
      <c r="AJ94" s="6">
        <f>'[1]SEEK SEI TREND'!B94</f>
        <v>85.83644849793076</v>
      </c>
      <c r="AK94" s="6">
        <f>'[1]SEEK SEI TREND'!C94</f>
        <v>79.206995396981114</v>
      </c>
      <c r="AL94" s="6">
        <f>'[1]SEEK SEI TREND'!D94</f>
        <v>109.09506988696127</v>
      </c>
      <c r="AM94" s="6">
        <f>'[1]SEEK SEI TREND'!E94</f>
        <v>107.09677286992951</v>
      </c>
      <c r="AN94" s="6">
        <f>'[1]SEEK SEI TREND'!F94</f>
        <v>100.63456106614311</v>
      </c>
      <c r="AO94" s="6">
        <f>'[1]SEEK SEI TREND'!G94</f>
        <v>122.08491257870071</v>
      </c>
      <c r="AP94" s="6">
        <f>'[1]SEEK SEI TREND'!H94</f>
        <v>112.90235916094102</v>
      </c>
      <c r="AQ94" s="6">
        <f>'[1]SEEK SEI TREND'!I94</f>
        <v>110.89763539558794</v>
      </c>
      <c r="AR94" s="6">
        <f>'[1]SEEK SEI TREND'!J94</f>
        <v>90.923852281716805</v>
      </c>
      <c r="AS94" s="15">
        <f t="shared" si="5"/>
        <v>-9.5641361769585984</v>
      </c>
      <c r="AT94" s="15">
        <f t="shared" si="7"/>
        <v>-57.028182261223705</v>
      </c>
    </row>
    <row r="95" spans="1:46" hidden="1" x14ac:dyDescent="0.25">
      <c r="A95" s="12">
        <v>39873</v>
      </c>
      <c r="B95" s="15">
        <f>'[1]SEEK SEI SA'!B95</f>
        <v>78.612244897959172</v>
      </c>
      <c r="C95" s="15">
        <f>'[1]SEEK SEI SA'!C95</f>
        <v>71.008939974457221</v>
      </c>
      <c r="D95" s="15">
        <f>'[1]SEEK SEI SA'!D95</f>
        <v>92.37132352941174</v>
      </c>
      <c r="E95" s="15">
        <f>'[1]SEEK SEI SA'!E95</f>
        <v>96.541122213681803</v>
      </c>
      <c r="F95" s="15">
        <f>'[1]SEEK SEI SA'!F95</f>
        <v>83.833211411850797</v>
      </c>
      <c r="G95" s="15">
        <f>'[1]SEEK SEI SA'!G95</f>
        <v>131.91929643041902</v>
      </c>
      <c r="H95" s="15">
        <f>'[1]SEEK SEI SA'!H95</f>
        <v>101.3797013797014</v>
      </c>
      <c r="I95" s="15">
        <f>'[1]SEEK SEI SA'!I95</f>
        <v>103.82916053019144</v>
      </c>
      <c r="J95" s="15">
        <f>'[1]SEEK SEI SA'!J95</f>
        <v>80.758708736093354</v>
      </c>
      <c r="K95" s="15">
        <f t="shared" si="4"/>
        <v>-10.4368932038835</v>
      </c>
      <c r="L95" s="15">
        <f t="shared" si="6"/>
        <v>-60.151187904967607</v>
      </c>
      <c r="M95" s="18"/>
      <c r="N95" s="15" t="e">
        <f>Y95/AVERAGE(Y$50:Y$51)*AVERAGE(#REF!)</f>
        <v>#REF!</v>
      </c>
      <c r="O95" s="15" t="e">
        <f>Z95/AVERAGE(Z$50:Z$51)*AVERAGE(#REF!)</f>
        <v>#REF!</v>
      </c>
      <c r="P95" s="15" t="e">
        <f>AA95/AVERAGE(AA$50:AA$51)*AVERAGE(#REF!)</f>
        <v>#REF!</v>
      </c>
      <c r="Q95" s="15" t="e">
        <f>AB95/AVERAGE(AB$50:AB$51)*AVERAGE(#REF!)</f>
        <v>#REF!</v>
      </c>
      <c r="R95" s="15" t="e">
        <f>AC95/AVERAGE(AC$50:AC$51)*AVERAGE(#REF!)</f>
        <v>#REF!</v>
      </c>
      <c r="S95" s="15" t="e">
        <f>AD95/AVERAGE(AD$50:AD$51)*AVERAGE(#REF!)</f>
        <v>#REF!</v>
      </c>
      <c r="T95" s="15" t="e">
        <f>AE95/AVERAGE(AE$50:AE$51)*AVERAGE(#REF!)</f>
        <v>#REF!</v>
      </c>
      <c r="U95" s="15" t="e">
        <f>AF95/AVERAGE(AF$50:AF$51)*AVERAGE(#REF!)</f>
        <v>#REF!</v>
      </c>
      <c r="V95" s="15" t="e">
        <f>AG95/AVERAGE(AG$50:AG$51)*AVERAGE(#REF!)</f>
        <v>#REF!</v>
      </c>
      <c r="X95" s="12">
        <v>39873</v>
      </c>
      <c r="Y95" s="19">
        <v>33193.926014999997</v>
      </c>
      <c r="Z95" s="19">
        <v>24896.996607000001</v>
      </c>
      <c r="AA95" s="19">
        <v>21608.022345000001</v>
      </c>
      <c r="AB95" s="19">
        <v>4024.0856699999999</v>
      </c>
      <c r="AC95" s="19">
        <v>12031.201225000001</v>
      </c>
      <c r="AD95" s="19">
        <v>609.33324900000002</v>
      </c>
      <c r="AE95" s="19">
        <v>1137.5082179999999</v>
      </c>
      <c r="AF95" s="19">
        <v>3466.6240240000002</v>
      </c>
      <c r="AG95" s="19">
        <v>100706.17801</v>
      </c>
      <c r="AI95" s="3">
        <v>39873</v>
      </c>
      <c r="AJ95" s="6">
        <f>'[1]SEEK SEI TREND'!B95</f>
        <v>79.949354111762005</v>
      </c>
      <c r="AK95" s="6">
        <f>'[1]SEEK SEI TREND'!C95</f>
        <v>74.208751056055505</v>
      </c>
      <c r="AL95" s="6">
        <f>'[1]SEEK SEI TREND'!D95</f>
        <v>97.808108514229446</v>
      </c>
      <c r="AM95" s="6">
        <f>'[1]SEEK SEI TREND'!E95</f>
        <v>98.416003783167454</v>
      </c>
      <c r="AN95" s="6">
        <f>'[1]SEEK SEI TREND'!F95</f>
        <v>87.307626093970697</v>
      </c>
      <c r="AO95" s="6">
        <f>'[1]SEEK SEI TREND'!G95</f>
        <v>116.1281084360821</v>
      </c>
      <c r="AP95" s="6">
        <f>'[1]SEEK SEI TREND'!H95</f>
        <v>102.24957937960879</v>
      </c>
      <c r="AQ95" s="6">
        <f>'[1]SEEK SEI TREND'!I95</f>
        <v>105.08032888288552</v>
      </c>
      <c r="AR95" s="6">
        <f>'[1]SEEK SEI TREND'!J95</f>
        <v>83.662729769887136</v>
      </c>
      <c r="AS95" s="15">
        <f t="shared" si="5"/>
        <v>-7.9859380455328051</v>
      </c>
      <c r="AT95" s="15">
        <f t="shared" si="7"/>
        <v>-59.090709582245395</v>
      </c>
    </row>
    <row r="96" spans="1:46" hidden="1" x14ac:dyDescent="0.25">
      <c r="A96" s="12">
        <v>39904</v>
      </c>
      <c r="B96" s="15">
        <f>'[1]SEEK SEI SA'!B96</f>
        <v>75.673469387755091</v>
      </c>
      <c r="C96" s="15">
        <f>'[1]SEEK SEI SA'!C96</f>
        <v>70.838654746700726</v>
      </c>
      <c r="D96" s="15">
        <f>'[1]SEEK SEI SA'!D96</f>
        <v>93.474264705882334</v>
      </c>
      <c r="E96" s="15">
        <f>'[1]SEEK SEI SA'!E96</f>
        <v>93.774019984627216</v>
      </c>
      <c r="F96" s="15">
        <f>'[1]SEEK SEI SA'!F96</f>
        <v>79.224579370885166</v>
      </c>
      <c r="G96" s="15">
        <f>'[1]SEEK SEI SA'!G96</f>
        <v>107.39782721158821</v>
      </c>
      <c r="H96" s="15">
        <f>'[1]SEEK SEI SA'!H96</f>
        <v>102.06010206010208</v>
      </c>
      <c r="I96" s="15">
        <f>'[1]SEEK SEI SA'!I96</f>
        <v>100.51546391752578</v>
      </c>
      <c r="J96" s="15">
        <f>'[1]SEEK SEI SA'!J96</f>
        <v>79.226700711289439</v>
      </c>
      <c r="K96" s="15">
        <f t="shared" si="4"/>
        <v>-1.8970189701896629</v>
      </c>
      <c r="L96" s="15">
        <f t="shared" si="6"/>
        <v>-59.999999999999993</v>
      </c>
      <c r="M96" s="18"/>
      <c r="N96" s="15" t="e">
        <f>Y96/AVERAGE(Y$50:Y$51)*AVERAGE(#REF!)</f>
        <v>#REF!</v>
      </c>
      <c r="O96" s="15" t="e">
        <f>Z96/AVERAGE(Z$50:Z$51)*AVERAGE(#REF!)</f>
        <v>#REF!</v>
      </c>
      <c r="P96" s="15" t="e">
        <f>AA96/AVERAGE(AA$50:AA$51)*AVERAGE(#REF!)</f>
        <v>#REF!</v>
      </c>
      <c r="Q96" s="15" t="e">
        <f>AB96/AVERAGE(AB$50:AB$51)*AVERAGE(#REF!)</f>
        <v>#REF!</v>
      </c>
      <c r="R96" s="15" t="e">
        <f>AC96/AVERAGE(AC$50:AC$51)*AVERAGE(#REF!)</f>
        <v>#REF!</v>
      </c>
      <c r="S96" s="15" t="e">
        <f>AD96/AVERAGE(AD$50:AD$51)*AVERAGE(#REF!)</f>
        <v>#REF!</v>
      </c>
      <c r="T96" s="15" t="e">
        <f>AE96/AVERAGE(AE$50:AE$51)*AVERAGE(#REF!)</f>
        <v>#REF!</v>
      </c>
      <c r="U96" s="15" t="e">
        <f>AF96/AVERAGE(AF$50:AF$51)*AVERAGE(#REF!)</f>
        <v>#REF!</v>
      </c>
      <c r="V96" s="15" t="e">
        <f>AG96/AVERAGE(AG$50:AG$51)*AVERAGE(#REF!)</f>
        <v>#REF!</v>
      </c>
      <c r="X96" s="12">
        <v>39904</v>
      </c>
      <c r="Y96" s="19">
        <v>33324.767778000001</v>
      </c>
      <c r="Z96" s="19">
        <v>24574.2297</v>
      </c>
      <c r="AA96" s="19">
        <v>21105.376571000001</v>
      </c>
      <c r="AB96" s="19">
        <v>4252.5367070000002</v>
      </c>
      <c r="AC96" s="19">
        <v>11216.845939999999</v>
      </c>
      <c r="AD96" s="19">
        <v>592.06801700000005</v>
      </c>
      <c r="AE96" s="19">
        <v>1142.5749109999999</v>
      </c>
      <c r="AF96" s="19">
        <v>3319.8731630000002</v>
      </c>
      <c r="AG96" s="19">
        <v>100213.84113299999</v>
      </c>
      <c r="AI96" s="3">
        <v>39904</v>
      </c>
      <c r="AJ96" s="6">
        <f>'[1]SEEK SEI TREND'!B96</f>
        <v>75.491699077652612</v>
      </c>
      <c r="AK96" s="6">
        <f>'[1]SEEK SEI TREND'!C96</f>
        <v>70.841801284929616</v>
      </c>
      <c r="AL96" s="6">
        <f>'[1]SEEK SEI TREND'!D96</f>
        <v>90.467461676708055</v>
      </c>
      <c r="AM96" s="6">
        <f>'[1]SEEK SEI TREND'!E96</f>
        <v>92.077454404266518</v>
      </c>
      <c r="AN96" s="6">
        <f>'[1]SEEK SEI TREND'!F96</f>
        <v>78.76006932330381</v>
      </c>
      <c r="AO96" s="6">
        <f>'[1]SEEK SEI TREND'!G96</f>
        <v>109.81394585096109</v>
      </c>
      <c r="AP96" s="6">
        <f>'[1]SEEK SEI TREND'!H96</f>
        <v>93.534328655067839</v>
      </c>
      <c r="AQ96" s="6">
        <f>'[1]SEEK SEI TREND'!I96</f>
        <v>100.06595146378123</v>
      </c>
      <c r="AR96" s="6">
        <f>'[1]SEEK SEI TREND'!J96</f>
        <v>78.607354387849554</v>
      </c>
      <c r="AS96" s="15">
        <f t="shared" si="5"/>
        <v>-6.042565663279575</v>
      </c>
      <c r="AT96" s="15">
        <f t="shared" si="7"/>
        <v>-60.135720281211007</v>
      </c>
    </row>
    <row r="97" spans="1:46" hidden="1" x14ac:dyDescent="0.25">
      <c r="A97" s="12">
        <v>39934</v>
      </c>
      <c r="B97" s="15">
        <f>'[1]SEEK SEI SA'!B97</f>
        <v>72.73469387755101</v>
      </c>
      <c r="C97" s="15">
        <f>'[1]SEEK SEI SA'!C97</f>
        <v>70.327799063431229</v>
      </c>
      <c r="D97" s="15">
        <f>'[1]SEEK SEI SA'!D97</f>
        <v>87.68382352941174</v>
      </c>
      <c r="E97" s="15">
        <f>'[1]SEEK SEI SA'!E97</f>
        <v>87.932359723289792</v>
      </c>
      <c r="F97" s="15">
        <f>'[1]SEEK SEI SA'!F97</f>
        <v>79.444038039502558</v>
      </c>
      <c r="G97" s="15">
        <f>'[1]SEEK SEI SA'!G97</f>
        <v>94.981893429901717</v>
      </c>
      <c r="H97" s="15">
        <f>'[1]SEEK SEI SA'!H97</f>
        <v>82.328482328482337</v>
      </c>
      <c r="I97" s="15">
        <f>'[1]SEEK SEI SA'!I97</f>
        <v>96.31811487481589</v>
      </c>
      <c r="J97" s="15">
        <f>'[1]SEEK SEI SA'!J97</f>
        <v>76.819259529454669</v>
      </c>
      <c r="K97" s="15">
        <f t="shared" si="4"/>
        <v>-3.0386740331491779</v>
      </c>
      <c r="L97" s="15">
        <f t="shared" si="6"/>
        <v>-59.977194982896229</v>
      </c>
      <c r="M97" s="18"/>
      <c r="N97" s="15" t="e">
        <f>Y97/AVERAGE(Y$50:Y$51)*AVERAGE(#REF!)</f>
        <v>#REF!</v>
      </c>
      <c r="O97" s="15" t="e">
        <f>Z97/AVERAGE(Z$50:Z$51)*AVERAGE(#REF!)</f>
        <v>#REF!</v>
      </c>
      <c r="P97" s="15" t="e">
        <f>AA97/AVERAGE(AA$50:AA$51)*AVERAGE(#REF!)</f>
        <v>#REF!</v>
      </c>
      <c r="Q97" s="15" t="e">
        <f>AB97/AVERAGE(AB$50:AB$51)*AVERAGE(#REF!)</f>
        <v>#REF!</v>
      </c>
      <c r="R97" s="15" t="e">
        <f>AC97/AVERAGE(AC$50:AC$51)*AVERAGE(#REF!)</f>
        <v>#REF!</v>
      </c>
      <c r="S97" s="15" t="e">
        <f>AD97/AVERAGE(AD$50:AD$51)*AVERAGE(#REF!)</f>
        <v>#REF!</v>
      </c>
      <c r="T97" s="15" t="e">
        <f>AE97/AVERAGE(AE$50:AE$51)*AVERAGE(#REF!)</f>
        <v>#REF!</v>
      </c>
      <c r="U97" s="15" t="e">
        <f>AF97/AVERAGE(AF$50:AF$51)*AVERAGE(#REF!)</f>
        <v>#REF!</v>
      </c>
      <c r="V97" s="15" t="e">
        <f>AG97/AVERAGE(AG$50:AG$51)*AVERAGE(#REF!)</f>
        <v>#REF!</v>
      </c>
      <c r="X97" s="12">
        <v>39934</v>
      </c>
      <c r="Y97" s="19">
        <v>31016.432184000001</v>
      </c>
      <c r="Z97" s="19">
        <v>24245.297503999998</v>
      </c>
      <c r="AA97" s="19">
        <v>19330.398896999999</v>
      </c>
      <c r="AB97" s="19">
        <v>4000.1677789999999</v>
      </c>
      <c r="AC97" s="19">
        <v>11194.957839999999</v>
      </c>
      <c r="AD97" s="19">
        <v>610.26943000000006</v>
      </c>
      <c r="AE97" s="19">
        <v>917.60408600000005</v>
      </c>
      <c r="AF97" s="19">
        <v>3295.2968049999999</v>
      </c>
      <c r="AG97" s="19">
        <v>94717.571595999994</v>
      </c>
      <c r="AI97" s="3">
        <v>39934</v>
      </c>
      <c r="AJ97" s="6">
        <f>'[1]SEEK SEI TREND'!B97</f>
        <v>72.493135746296772</v>
      </c>
      <c r="AK97" s="6">
        <f>'[1]SEEK SEI TREND'!C97</f>
        <v>68.977610558640052</v>
      </c>
      <c r="AL97" s="6">
        <f>'[1]SEEK SEI TREND'!D97</f>
        <v>86.745028047149162</v>
      </c>
      <c r="AM97" s="6">
        <f>'[1]SEEK SEI TREND'!E97</f>
        <v>88.560585816507142</v>
      </c>
      <c r="AN97" s="6">
        <f>'[1]SEEK SEI TREND'!F97</f>
        <v>74.133271179218838</v>
      </c>
      <c r="AO97" s="6">
        <f>'[1]SEEK SEI TREND'!G97</f>
        <v>105.13435572366249</v>
      </c>
      <c r="AP97" s="6">
        <f>'[1]SEEK SEI TREND'!H97</f>
        <v>88.181621039508556</v>
      </c>
      <c r="AQ97" s="6">
        <f>'[1]SEEK SEI TREND'!I97</f>
        <v>96.006588136152629</v>
      </c>
      <c r="AR97" s="6">
        <f>'[1]SEEK SEI TREND'!J97</f>
        <v>75.629869428527243</v>
      </c>
      <c r="AS97" s="15">
        <f t="shared" si="5"/>
        <v>-3.787794389608095</v>
      </c>
      <c r="AT97" s="15">
        <f t="shared" si="7"/>
        <v>-60.060721466286978</v>
      </c>
    </row>
    <row r="98" spans="1:46" hidden="1" x14ac:dyDescent="0.25">
      <c r="A98" s="12">
        <v>39965</v>
      </c>
      <c r="B98" s="15">
        <f>'[1]SEEK SEI SA'!B98</f>
        <v>70.040816326530603</v>
      </c>
      <c r="C98" s="15">
        <f>'[1]SEEK SEI SA'!C98</f>
        <v>68.114091102596859</v>
      </c>
      <c r="D98" s="15">
        <f>'[1]SEEK SEI SA'!D98</f>
        <v>84.374999999999986</v>
      </c>
      <c r="E98" s="15">
        <f>'[1]SEEK SEI SA'!E98</f>
        <v>85.16525749423522</v>
      </c>
      <c r="F98" s="15">
        <f>'[1]SEEK SEI SA'!F98</f>
        <v>70.665691294806152</v>
      </c>
      <c r="G98" s="15">
        <f>'[1]SEEK SEI SA'!G98</f>
        <v>109.57061562338333</v>
      </c>
      <c r="H98" s="15">
        <f>'[1]SEEK SEI SA'!H98</f>
        <v>81.874881874881893</v>
      </c>
      <c r="I98" s="15">
        <f>'[1]SEEK SEI SA'!I98</f>
        <v>91.899852724594993</v>
      </c>
      <c r="J98" s="15">
        <f>'[1]SEEK SEI SA'!J98</f>
        <v>73.536385190589073</v>
      </c>
      <c r="K98" s="15">
        <f t="shared" si="4"/>
        <v>-4.2735042735042867</v>
      </c>
      <c r="L98" s="15">
        <f t="shared" si="6"/>
        <v>-59.223300970873787</v>
      </c>
      <c r="M98" s="18"/>
      <c r="N98" s="15" t="e">
        <f>Y98/AVERAGE(Y$50:Y$51)*AVERAGE(#REF!)</f>
        <v>#REF!</v>
      </c>
      <c r="O98" s="15" t="e">
        <f>Z98/AVERAGE(Z$50:Z$51)*AVERAGE(#REF!)</f>
        <v>#REF!</v>
      </c>
      <c r="P98" s="15" t="e">
        <f>AA98/AVERAGE(AA$50:AA$51)*AVERAGE(#REF!)</f>
        <v>#REF!</v>
      </c>
      <c r="Q98" s="15" t="e">
        <f>AB98/AVERAGE(AB$50:AB$51)*AVERAGE(#REF!)</f>
        <v>#REF!</v>
      </c>
      <c r="R98" s="15" t="e">
        <f>AC98/AVERAGE(AC$50:AC$51)*AVERAGE(#REF!)</f>
        <v>#REF!</v>
      </c>
      <c r="S98" s="15" t="e">
        <f>AD98/AVERAGE(AD$50:AD$51)*AVERAGE(#REF!)</f>
        <v>#REF!</v>
      </c>
      <c r="T98" s="15" t="e">
        <f>AE98/AVERAGE(AE$50:AE$51)*AVERAGE(#REF!)</f>
        <v>#REF!</v>
      </c>
      <c r="U98" s="15" t="e">
        <f>AF98/AVERAGE(AF$50:AF$51)*AVERAGE(#REF!)</f>
        <v>#REF!</v>
      </c>
      <c r="V98" s="15" t="e">
        <f>AG98/AVERAGE(AG$50:AG$51)*AVERAGE(#REF!)</f>
        <v>#REF!</v>
      </c>
      <c r="X98" s="12">
        <v>39965</v>
      </c>
      <c r="Y98" s="19">
        <v>31000.550984000001</v>
      </c>
      <c r="Z98" s="19">
        <v>23903.793426</v>
      </c>
      <c r="AA98" s="19">
        <v>19970.080655999998</v>
      </c>
      <c r="AB98" s="19">
        <v>3997.6013849999999</v>
      </c>
      <c r="AC98" s="19">
        <v>11239.487676999999</v>
      </c>
      <c r="AD98" s="19">
        <v>592.80185900000004</v>
      </c>
      <c r="AE98" s="19">
        <v>976.68613100000005</v>
      </c>
      <c r="AF98" s="19">
        <v>3365.0176219999998</v>
      </c>
      <c r="AG98" s="19">
        <v>94888.797737000001</v>
      </c>
      <c r="AI98" s="3">
        <v>39965</v>
      </c>
      <c r="AJ98" s="6">
        <f>'[1]SEEK SEI TREND'!B98</f>
        <v>71.200930413979108</v>
      </c>
      <c r="AK98" s="6">
        <f>'[1]SEEK SEI TREND'!C98</f>
        <v>68.592174229478459</v>
      </c>
      <c r="AL98" s="6">
        <f>'[1]SEEK SEI TREND'!D98</f>
        <v>85.741148271930754</v>
      </c>
      <c r="AM98" s="6">
        <f>'[1]SEEK SEI TREND'!E98</f>
        <v>87.721375050072083</v>
      </c>
      <c r="AN98" s="6">
        <f>'[1]SEEK SEI TREND'!F98</f>
        <v>72.07069615840372</v>
      </c>
      <c r="AO98" s="6">
        <f>'[1]SEEK SEI TREND'!G98</f>
        <v>102.57930511733863</v>
      </c>
      <c r="AP98" s="6">
        <f>'[1]SEEK SEI TREND'!H98</f>
        <v>87.419314525361187</v>
      </c>
      <c r="AQ98" s="6">
        <f>'[1]SEEK SEI TREND'!I98</f>
        <v>92.639023379655569</v>
      </c>
      <c r="AR98" s="6">
        <f>'[1]SEEK SEI TREND'!J98</f>
        <v>74.531921849777149</v>
      </c>
      <c r="AS98" s="15">
        <f t="shared" si="5"/>
        <v>-1.4517380329311464</v>
      </c>
      <c r="AT98" s="15">
        <f t="shared" si="7"/>
        <v>-58.746244927091901</v>
      </c>
    </row>
    <row r="99" spans="1:46" hidden="1" x14ac:dyDescent="0.25">
      <c r="A99" s="12">
        <v>39995</v>
      </c>
      <c r="B99" s="15">
        <f>'[1]SEEK SEI SA'!B99</f>
        <v>72.73469387755101</v>
      </c>
      <c r="C99" s="15">
        <f>'[1]SEEK SEI SA'!C99</f>
        <v>70.668369518944232</v>
      </c>
      <c r="D99" s="15">
        <f>'[1]SEEK SEI SA'!D99</f>
        <v>86.856617647058812</v>
      </c>
      <c r="E99" s="15">
        <f>'[1]SEEK SEI SA'!E99</f>
        <v>87.624903920061499</v>
      </c>
      <c r="F99" s="15">
        <f>'[1]SEEK SEI SA'!F99</f>
        <v>70.446232626188745</v>
      </c>
      <c r="G99" s="15">
        <f>'[1]SEEK SEI SA'!G99</f>
        <v>99.637868598034146</v>
      </c>
      <c r="H99" s="15">
        <f>'[1]SEEK SEI SA'!H99</f>
        <v>83.008883008883032</v>
      </c>
      <c r="I99" s="15">
        <f>'[1]SEEK SEI SA'!I99</f>
        <v>93.225331369661262</v>
      </c>
      <c r="J99" s="15">
        <f>'[1]SEEK SEI SA'!J99</f>
        <v>75.724968083166118</v>
      </c>
      <c r="K99" s="15">
        <f t="shared" si="4"/>
        <v>2.9761904761904674</v>
      </c>
      <c r="L99" s="15">
        <f t="shared" si="6"/>
        <v>-54.353562005277048</v>
      </c>
      <c r="M99" s="18"/>
      <c r="N99" s="15" t="e">
        <f>Y99/AVERAGE(Y$50:Y$51)*AVERAGE(#REF!)</f>
        <v>#REF!</v>
      </c>
      <c r="O99" s="15" t="e">
        <f>Z99/AVERAGE(Z$50:Z$51)*AVERAGE(#REF!)</f>
        <v>#REF!</v>
      </c>
      <c r="P99" s="15" t="e">
        <f>AA99/AVERAGE(AA$50:AA$51)*AVERAGE(#REF!)</f>
        <v>#REF!</v>
      </c>
      <c r="Q99" s="15" t="e">
        <f>AB99/AVERAGE(AB$50:AB$51)*AVERAGE(#REF!)</f>
        <v>#REF!</v>
      </c>
      <c r="R99" s="15" t="e">
        <f>AC99/AVERAGE(AC$50:AC$51)*AVERAGE(#REF!)</f>
        <v>#REF!</v>
      </c>
      <c r="S99" s="15" t="e">
        <f>AD99/AVERAGE(AD$50:AD$51)*AVERAGE(#REF!)</f>
        <v>#REF!</v>
      </c>
      <c r="T99" s="15" t="e">
        <f>AE99/AVERAGE(AE$50:AE$51)*AVERAGE(#REF!)</f>
        <v>#REF!</v>
      </c>
      <c r="U99" s="15" t="e">
        <f>AF99/AVERAGE(AF$50:AF$51)*AVERAGE(#REF!)</f>
        <v>#REF!</v>
      </c>
      <c r="V99" s="15" t="e">
        <f>AG99/AVERAGE(AG$50:AG$51)*AVERAGE(#REF!)</f>
        <v>#REF!</v>
      </c>
      <c r="X99" s="12">
        <v>39995</v>
      </c>
      <c r="Y99" s="19">
        <v>31298.350919</v>
      </c>
      <c r="Z99" s="19">
        <v>24496.119254000001</v>
      </c>
      <c r="AA99" s="19">
        <v>19641.903214000002</v>
      </c>
      <c r="AB99" s="19">
        <v>4020.2959409999999</v>
      </c>
      <c r="AC99" s="19">
        <v>10969.544673</v>
      </c>
      <c r="AD99" s="19">
        <v>587.68716800000004</v>
      </c>
      <c r="AE99" s="19">
        <v>930.52333899999996</v>
      </c>
      <c r="AF99" s="19">
        <v>3517.9060909999998</v>
      </c>
      <c r="AG99" s="19">
        <v>95637.597267000005</v>
      </c>
      <c r="AI99" s="3">
        <v>39995</v>
      </c>
      <c r="AJ99" s="6">
        <f>'[1]SEEK SEI TREND'!B99</f>
        <v>71.533722911852664</v>
      </c>
      <c r="AK99" s="6">
        <f>'[1]SEEK SEI TREND'!C99</f>
        <v>69.733842084318425</v>
      </c>
      <c r="AL99" s="6">
        <f>'[1]SEEK SEI TREND'!D99</f>
        <v>86.364540793701934</v>
      </c>
      <c r="AM99" s="6">
        <f>'[1]SEEK SEI TREND'!E99</f>
        <v>88.546429712636197</v>
      </c>
      <c r="AN99" s="6">
        <f>'[1]SEEK SEI TREND'!F99</f>
        <v>71.584415831516495</v>
      </c>
      <c r="AO99" s="6">
        <f>'[1]SEEK SEI TREND'!G99</f>
        <v>100.87002357745997</v>
      </c>
      <c r="AP99" s="6">
        <f>'[1]SEEK SEI TREND'!H99</f>
        <v>90.466498689502103</v>
      </c>
      <c r="AQ99" s="6">
        <f>'[1]SEEK SEI TREND'!I99</f>
        <v>90.028341603862131</v>
      </c>
      <c r="AR99" s="6">
        <f>'[1]SEEK SEI TREND'!J99</f>
        <v>74.976136333781923</v>
      </c>
      <c r="AS99" s="15">
        <f t="shared" si="5"/>
        <v>0.59600567512549674</v>
      </c>
      <c r="AT99" s="15">
        <f t="shared" si="7"/>
        <v>-56.132858533586102</v>
      </c>
    </row>
    <row r="100" spans="1:46" hidden="1" x14ac:dyDescent="0.25">
      <c r="A100" s="12">
        <v>40026</v>
      </c>
      <c r="B100" s="15">
        <f>'[1]SEEK SEI SA'!B100</f>
        <v>71.755102040816311</v>
      </c>
      <c r="C100" s="15">
        <f>'[1]SEEK SEI SA'!C100</f>
        <v>71.008939974457221</v>
      </c>
      <c r="D100" s="15">
        <f>'[1]SEEK SEI SA'!D100</f>
        <v>88.511029411764682</v>
      </c>
      <c r="E100" s="15">
        <f>'[1]SEEK SEI SA'!E100</f>
        <v>91.621829362029217</v>
      </c>
      <c r="F100" s="15">
        <f>'[1]SEEK SEI SA'!F100</f>
        <v>72.201901975128024</v>
      </c>
      <c r="G100" s="15">
        <f>'[1]SEEK SEI SA'!G100</f>
        <v>97.465080186239021</v>
      </c>
      <c r="H100" s="15">
        <f>'[1]SEEK SEI SA'!H100</f>
        <v>102.51370251370253</v>
      </c>
      <c r="I100" s="15">
        <f>'[1]SEEK SEI SA'!I100</f>
        <v>84.830633284241529</v>
      </c>
      <c r="J100" s="15">
        <f>'[1]SEEK SEI SA'!J100</f>
        <v>75.724968083166118</v>
      </c>
      <c r="K100" s="15">
        <f t="shared" si="4"/>
        <v>0</v>
      </c>
      <c r="L100" s="15">
        <f t="shared" si="6"/>
        <v>-53.805073431241674</v>
      </c>
      <c r="M100" s="18"/>
      <c r="N100" s="15" t="e">
        <f>Y100/AVERAGE(Y$50:Y$51)*AVERAGE(#REF!)</f>
        <v>#REF!</v>
      </c>
      <c r="O100" s="15" t="e">
        <f>Z100/AVERAGE(Z$50:Z$51)*AVERAGE(#REF!)</f>
        <v>#REF!</v>
      </c>
      <c r="P100" s="15" t="e">
        <f>AA100/AVERAGE(AA$50:AA$51)*AVERAGE(#REF!)</f>
        <v>#REF!</v>
      </c>
      <c r="Q100" s="15" t="e">
        <f>AB100/AVERAGE(AB$50:AB$51)*AVERAGE(#REF!)</f>
        <v>#REF!</v>
      </c>
      <c r="R100" s="15" t="e">
        <f>AC100/AVERAGE(AC$50:AC$51)*AVERAGE(#REF!)</f>
        <v>#REF!</v>
      </c>
      <c r="S100" s="15" t="e">
        <f>AD100/AVERAGE(AD$50:AD$51)*AVERAGE(#REF!)</f>
        <v>#REF!</v>
      </c>
      <c r="T100" s="15" t="e">
        <f>AE100/AVERAGE(AE$50:AE$51)*AVERAGE(#REF!)</f>
        <v>#REF!</v>
      </c>
      <c r="U100" s="15" t="e">
        <f>AF100/AVERAGE(AF$50:AF$51)*AVERAGE(#REF!)</f>
        <v>#REF!</v>
      </c>
      <c r="V100" s="15" t="e">
        <f>AG100/AVERAGE(AG$50:AG$51)*AVERAGE(#REF!)</f>
        <v>#REF!</v>
      </c>
      <c r="X100" s="12">
        <v>40026</v>
      </c>
      <c r="Y100" s="19">
        <v>32208.831760000001</v>
      </c>
      <c r="Z100" s="19">
        <v>25708.616406000001</v>
      </c>
      <c r="AA100" s="19">
        <v>20389.187796999999</v>
      </c>
      <c r="AB100" s="19">
        <v>4266.8246339999996</v>
      </c>
      <c r="AC100" s="19">
        <v>11985.865241</v>
      </c>
      <c r="AD100" s="19">
        <v>625.25367500000004</v>
      </c>
      <c r="AE100" s="19">
        <v>1032.3616259999999</v>
      </c>
      <c r="AF100" s="19">
        <v>3353.1426729999998</v>
      </c>
      <c r="AG100" s="19">
        <v>99583.148870999998</v>
      </c>
      <c r="AI100" s="3">
        <v>40026</v>
      </c>
      <c r="AJ100" s="6">
        <f>'[1]SEEK SEI TREND'!B100</f>
        <v>73.139606003579928</v>
      </c>
      <c r="AK100" s="6">
        <f>'[1]SEEK SEI TREND'!C100</f>
        <v>72.037607281409805</v>
      </c>
      <c r="AL100" s="6">
        <f>'[1]SEEK SEI TREND'!D100</f>
        <v>87.709756235418695</v>
      </c>
      <c r="AM100" s="6">
        <f>'[1]SEEK SEI TREND'!E100</f>
        <v>90.030358687975351</v>
      </c>
      <c r="AN100" s="6">
        <f>'[1]SEEK SEI TREND'!F100</f>
        <v>71.955437841647154</v>
      </c>
      <c r="AO100" s="6">
        <f>'[1]SEEK SEI TREND'!G100</f>
        <v>100.58208232370147</v>
      </c>
      <c r="AP100" s="6">
        <f>'[1]SEEK SEI TREND'!H100</f>
        <v>95.869572985460394</v>
      </c>
      <c r="AQ100" s="6">
        <f>'[1]SEEK SEI TREND'!I100</f>
        <v>88.334154575103796</v>
      </c>
      <c r="AR100" s="6">
        <f>'[1]SEEK SEI TREND'!J100</f>
        <v>76.480204103674865</v>
      </c>
      <c r="AS100" s="15">
        <f t="shared" si="5"/>
        <v>2.006061986439363</v>
      </c>
      <c r="AT100" s="15">
        <f t="shared" si="7"/>
        <v>-52.284740984376846</v>
      </c>
    </row>
    <row r="101" spans="1:46" hidden="1" x14ac:dyDescent="0.25">
      <c r="A101" s="12">
        <v>40057</v>
      </c>
      <c r="B101" s="15">
        <f>'[1]SEEK SEI SA'!B101</f>
        <v>74.448979591836718</v>
      </c>
      <c r="C101" s="15">
        <f>'[1]SEEK SEI SA'!C101</f>
        <v>72.711792252022136</v>
      </c>
      <c r="D101" s="15">
        <f>'[1]SEEK SEI SA'!D101</f>
        <v>89.062499999999972</v>
      </c>
      <c r="E101" s="15">
        <f>'[1]SEEK SEI SA'!E101</f>
        <v>92.851652574942349</v>
      </c>
      <c r="F101" s="15">
        <f>'[1]SEEK SEI SA'!F101</f>
        <v>73.29919531821507</v>
      </c>
      <c r="G101" s="15">
        <f>'[1]SEEK SEI SA'!G101</f>
        <v>99.017071908949816</v>
      </c>
      <c r="H101" s="15">
        <f>'[1]SEEK SEI SA'!H101</f>
        <v>100.92610092610093</v>
      </c>
      <c r="I101" s="15">
        <f>'[1]SEEK SEI SA'!I101</f>
        <v>85.272459499263618</v>
      </c>
      <c r="J101" s="15">
        <f>'[1]SEEK SEI SA'!J101</f>
        <v>77.475834397227786</v>
      </c>
      <c r="K101" s="15">
        <f t="shared" si="4"/>
        <v>2.3121387283237169</v>
      </c>
      <c r="L101" s="15">
        <f t="shared" si="6"/>
        <v>-48.621190130624093</v>
      </c>
      <c r="M101" s="18"/>
      <c r="N101" s="15" t="e">
        <f>Y101/AVERAGE(Y$50:Y$51)*AVERAGE(#REF!)</f>
        <v>#REF!</v>
      </c>
      <c r="O101" s="15" t="e">
        <f>Z101/AVERAGE(Z$50:Z$51)*AVERAGE(#REF!)</f>
        <v>#REF!</v>
      </c>
      <c r="P101" s="15" t="e">
        <f>AA101/AVERAGE(AA$50:AA$51)*AVERAGE(#REF!)</f>
        <v>#REF!</v>
      </c>
      <c r="Q101" s="15" t="e">
        <f>AB101/AVERAGE(AB$50:AB$51)*AVERAGE(#REF!)</f>
        <v>#REF!</v>
      </c>
      <c r="R101" s="15" t="e">
        <f>AC101/AVERAGE(AC$50:AC$51)*AVERAGE(#REF!)</f>
        <v>#REF!</v>
      </c>
      <c r="S101" s="15" t="e">
        <f>AD101/AVERAGE(AD$50:AD$51)*AVERAGE(#REF!)</f>
        <v>#REF!</v>
      </c>
      <c r="T101" s="15" t="e">
        <f>AE101/AVERAGE(AE$50:AE$51)*AVERAGE(#REF!)</f>
        <v>#REF!</v>
      </c>
      <c r="U101" s="15" t="e">
        <f>AF101/AVERAGE(AF$50:AF$51)*AVERAGE(#REF!)</f>
        <v>#REF!</v>
      </c>
      <c r="V101" s="15" t="e">
        <f>AG101/AVERAGE(AG$50:AG$51)*AVERAGE(#REF!)</f>
        <v>#REF!</v>
      </c>
      <c r="X101" s="12">
        <v>40057</v>
      </c>
      <c r="Y101" s="19">
        <v>34433.793769000004</v>
      </c>
      <c r="Z101" s="19">
        <v>26363.989959999999</v>
      </c>
      <c r="AA101" s="19">
        <v>21132.360878</v>
      </c>
      <c r="AB101" s="19">
        <v>4564.9771570000003</v>
      </c>
      <c r="AC101" s="19">
        <v>12444.295932999999</v>
      </c>
      <c r="AD101" s="19">
        <v>624.47392100000002</v>
      </c>
      <c r="AE101" s="19">
        <v>1142.436635</v>
      </c>
      <c r="AF101" s="19">
        <v>3251.5493839999999</v>
      </c>
      <c r="AG101" s="19">
        <v>103648.16201</v>
      </c>
      <c r="AI101" s="3">
        <v>40057</v>
      </c>
      <c r="AJ101" s="6">
        <f>'[1]SEEK SEI TREND'!B101</f>
        <v>75.634079373134597</v>
      </c>
      <c r="AK101" s="6">
        <f>'[1]SEEK SEI TREND'!C101</f>
        <v>75.089261963486535</v>
      </c>
      <c r="AL101" s="6">
        <f>'[1]SEEK SEI TREND'!D101</f>
        <v>89.488947718386115</v>
      </c>
      <c r="AM101" s="6">
        <f>'[1]SEEK SEI TREND'!E101</f>
        <v>91.772790429653156</v>
      </c>
      <c r="AN101" s="6">
        <f>'[1]SEEK SEI TREND'!F101</f>
        <v>73.239744799791723</v>
      </c>
      <c r="AO101" s="6">
        <f>'[1]SEEK SEI TREND'!G101</f>
        <v>101.96793579584498</v>
      </c>
      <c r="AP101" s="6">
        <f>'[1]SEEK SEI TREND'!H101</f>
        <v>101.844604043968</v>
      </c>
      <c r="AQ101" s="6">
        <f>'[1]SEEK SEI TREND'!I101</f>
        <v>88.095733115549024</v>
      </c>
      <c r="AR101" s="6">
        <f>'[1]SEEK SEI TREND'!J101</f>
        <v>78.742654807324641</v>
      </c>
      <c r="AS101" s="15">
        <f t="shared" si="5"/>
        <v>2.9582173977763517</v>
      </c>
      <c r="AT101" s="15">
        <f t="shared" si="7"/>
        <v>-47.145405756507877</v>
      </c>
    </row>
    <row r="102" spans="1:46" hidden="1" x14ac:dyDescent="0.25">
      <c r="A102" s="12">
        <v>40087</v>
      </c>
      <c r="B102" s="15">
        <f>'[1]SEEK SEI SA'!B102</f>
        <v>79.346938775510182</v>
      </c>
      <c r="C102" s="15">
        <f>'[1]SEEK SEI SA'!C102</f>
        <v>79.523201362281824</v>
      </c>
      <c r="D102" s="15">
        <f>'[1]SEEK SEI SA'!D102</f>
        <v>91.81985294117645</v>
      </c>
      <c r="E102" s="15">
        <f>'[1]SEEK SEI SA'!E102</f>
        <v>96.848578016910082</v>
      </c>
      <c r="F102" s="15">
        <f>'[1]SEEK SEI SA'!F102</f>
        <v>76.59107534747622</v>
      </c>
      <c r="G102" s="15">
        <f>'[1]SEEK SEI SA'!G102</f>
        <v>107.70822555613037</v>
      </c>
      <c r="H102" s="15">
        <f>'[1]SEEK SEI SA'!H102</f>
        <v>116.80211680211681</v>
      </c>
      <c r="I102" s="15">
        <f>'[1]SEEK SEI SA'!I102</f>
        <v>92.120765832106045</v>
      </c>
      <c r="J102" s="15">
        <f>'[1]SEEK SEI SA'!J102</f>
        <v>82.509575050155007</v>
      </c>
      <c r="K102" s="15">
        <f t="shared" si="4"/>
        <v>6.4971751412429342</v>
      </c>
      <c r="L102" s="15">
        <f t="shared" si="6"/>
        <v>-39.679999999999993</v>
      </c>
      <c r="M102" s="18"/>
      <c r="N102" s="15" t="e">
        <f>Y102/AVERAGE(Y$50:Y$51)*AVERAGE(#REF!)</f>
        <v>#REF!</v>
      </c>
      <c r="O102" s="15" t="e">
        <f>Z102/AVERAGE(Z$50:Z$51)*AVERAGE(#REF!)</f>
        <v>#REF!</v>
      </c>
      <c r="P102" s="15" t="e">
        <f>AA102/AVERAGE(AA$50:AA$51)*AVERAGE(#REF!)</f>
        <v>#REF!</v>
      </c>
      <c r="Q102" s="15" t="e">
        <f>AB102/AVERAGE(AB$50:AB$51)*AVERAGE(#REF!)</f>
        <v>#REF!</v>
      </c>
      <c r="R102" s="15" t="e">
        <f>AC102/AVERAGE(AC$50:AC$51)*AVERAGE(#REF!)</f>
        <v>#REF!</v>
      </c>
      <c r="S102" s="15" t="e">
        <f>AD102/AVERAGE(AD$50:AD$51)*AVERAGE(#REF!)</f>
        <v>#REF!</v>
      </c>
      <c r="T102" s="15" t="e">
        <f>AE102/AVERAGE(AE$50:AE$51)*AVERAGE(#REF!)</f>
        <v>#REF!</v>
      </c>
      <c r="U102" s="15" t="e">
        <f>AF102/AVERAGE(AF$50:AF$51)*AVERAGE(#REF!)</f>
        <v>#REF!</v>
      </c>
      <c r="V102" s="15" t="e">
        <f>AG102/AVERAGE(AG$50:AG$51)*AVERAGE(#REF!)</f>
        <v>#REF!</v>
      </c>
      <c r="X102" s="12">
        <v>40087</v>
      </c>
      <c r="Y102" s="19">
        <v>35525.062925999999</v>
      </c>
      <c r="Z102" s="19">
        <v>27417.830868000001</v>
      </c>
      <c r="AA102" s="19">
        <v>21475.495155000001</v>
      </c>
      <c r="AB102" s="19">
        <v>4718.906379</v>
      </c>
      <c r="AC102" s="19">
        <v>12900.364093</v>
      </c>
      <c r="AD102" s="19">
        <v>589.04164400000002</v>
      </c>
      <c r="AE102" s="19">
        <v>1155.638541</v>
      </c>
      <c r="AF102" s="19">
        <v>3453.4090670000001</v>
      </c>
      <c r="AG102" s="19">
        <v>107328.745922</v>
      </c>
      <c r="AI102" s="3">
        <v>40087</v>
      </c>
      <c r="AJ102" s="6">
        <f>'[1]SEEK SEI TREND'!B102</f>
        <v>78.607156386538406</v>
      </c>
      <c r="AK102" s="6">
        <f>'[1]SEEK SEI TREND'!C102</f>
        <v>78.507796190326189</v>
      </c>
      <c r="AL102" s="6">
        <f>'[1]SEEK SEI TREND'!D102</f>
        <v>91.356643845090233</v>
      </c>
      <c r="AM102" s="6">
        <f>'[1]SEEK SEI TREND'!E102</f>
        <v>93.512452498834449</v>
      </c>
      <c r="AN102" s="6">
        <f>'[1]SEEK SEI TREND'!F102</f>
        <v>75.431848214676123</v>
      </c>
      <c r="AO102" s="6">
        <f>'[1]SEEK SEI TREND'!G102</f>
        <v>104.14663940131048</v>
      </c>
      <c r="AP102" s="6">
        <f>'[1]SEEK SEI TREND'!H102</f>
        <v>106.61809483493853</v>
      </c>
      <c r="AQ102" s="6">
        <f>'[1]SEEK SEI TREND'!I102</f>
        <v>89.244008055856014</v>
      </c>
      <c r="AR102" s="6">
        <f>'[1]SEEK SEI TREND'!J102</f>
        <v>81.441657349863277</v>
      </c>
      <c r="AS102" s="15">
        <f t="shared" si="5"/>
        <v>3.4276245183030909</v>
      </c>
      <c r="AT102" s="15">
        <f t="shared" si="7"/>
        <v>-40.496954418652244</v>
      </c>
    </row>
    <row r="103" spans="1:46" hidden="1" x14ac:dyDescent="0.25">
      <c r="A103" s="12">
        <v>40118</v>
      </c>
      <c r="B103" s="15">
        <f>'[1]SEEK SEI SA'!B103</f>
        <v>84.73469387755101</v>
      </c>
      <c r="C103" s="15">
        <f>'[1]SEEK SEI SA'!C103</f>
        <v>83.950617283950606</v>
      </c>
      <c r="D103" s="15">
        <f>'[1]SEEK SEI SA'!D103</f>
        <v>93.749999999999972</v>
      </c>
      <c r="E103" s="15">
        <f>'[1]SEEK SEI SA'!E103</f>
        <v>91.621829362029217</v>
      </c>
      <c r="F103" s="15">
        <f>'[1]SEEK SEI SA'!F103</f>
        <v>78.127286027798121</v>
      </c>
      <c r="G103" s="15">
        <f>'[1]SEEK SEI SA'!G103</f>
        <v>106.15623383341956</v>
      </c>
      <c r="H103" s="15">
        <f>'[1]SEEK SEI SA'!H103</f>
        <v>106.14250614250615</v>
      </c>
      <c r="I103" s="15">
        <f>'[1]SEEK SEI SA'!I103</f>
        <v>89.248895434462426</v>
      </c>
      <c r="J103" s="15">
        <f>'[1]SEEK SEI SA'!J103</f>
        <v>85.792449389020604</v>
      </c>
      <c r="K103" s="15">
        <f t="shared" si="4"/>
        <v>3.97877984084883</v>
      </c>
      <c r="L103" s="15">
        <f t="shared" si="6"/>
        <v>-29.874776386404278</v>
      </c>
      <c r="M103" s="18"/>
      <c r="N103" s="15" t="e">
        <f>Y103/AVERAGE(Y$50:Y$51)*AVERAGE(#REF!)</f>
        <v>#REF!</v>
      </c>
      <c r="O103" s="15" t="e">
        <f>Z103/AVERAGE(Z$50:Z$51)*AVERAGE(#REF!)</f>
        <v>#REF!</v>
      </c>
      <c r="P103" s="15" t="e">
        <f>AA103/AVERAGE(AA$50:AA$51)*AVERAGE(#REF!)</f>
        <v>#REF!</v>
      </c>
      <c r="Q103" s="15" t="e">
        <f>AB103/AVERAGE(AB$50:AB$51)*AVERAGE(#REF!)</f>
        <v>#REF!</v>
      </c>
      <c r="R103" s="15" t="e">
        <f>AC103/AVERAGE(AC$50:AC$51)*AVERAGE(#REF!)</f>
        <v>#REF!</v>
      </c>
      <c r="S103" s="15" t="e">
        <f>AD103/AVERAGE(AD$50:AD$51)*AVERAGE(#REF!)</f>
        <v>#REF!</v>
      </c>
      <c r="T103" s="15" t="e">
        <f>AE103/AVERAGE(AE$50:AE$51)*AVERAGE(#REF!)</f>
        <v>#REF!</v>
      </c>
      <c r="U103" s="15" t="e">
        <f>AF103/AVERAGE(AF$50:AF$51)*AVERAGE(#REF!)</f>
        <v>#REF!</v>
      </c>
      <c r="V103" s="15" t="e">
        <f>AG103/AVERAGE(AG$50:AG$51)*AVERAGE(#REF!)</f>
        <v>#REF!</v>
      </c>
      <c r="X103" s="12">
        <v>40118</v>
      </c>
      <c r="Y103" s="19">
        <v>37224.558133999999</v>
      </c>
      <c r="Z103" s="19">
        <v>28236.088107</v>
      </c>
      <c r="AA103" s="19">
        <v>21801.133501</v>
      </c>
      <c r="AB103" s="19">
        <v>4561.2832689999996</v>
      </c>
      <c r="AC103" s="19">
        <v>13494.8433</v>
      </c>
      <c r="AD103" s="19">
        <v>587.66681600000004</v>
      </c>
      <c r="AE103" s="19">
        <v>1130.6517449999999</v>
      </c>
      <c r="AF103" s="19">
        <v>3457.6392049999999</v>
      </c>
      <c r="AG103" s="19">
        <v>110571.378262</v>
      </c>
      <c r="AI103" s="3">
        <v>40118</v>
      </c>
      <c r="AJ103" s="6">
        <f>'[1]SEEK SEI TREND'!B103</f>
        <v>81.737072279646981</v>
      </c>
      <c r="AK103" s="6">
        <f>'[1]SEEK SEI TREND'!C103</f>
        <v>81.887514391084224</v>
      </c>
      <c r="AL103" s="6">
        <f>'[1]SEEK SEI TREND'!D103</f>
        <v>92.911402991604007</v>
      </c>
      <c r="AM103" s="6">
        <f>'[1]SEEK SEI TREND'!E103</f>
        <v>94.908675178451517</v>
      </c>
      <c r="AN103" s="6">
        <f>'[1]SEEK SEI TREND'!F103</f>
        <v>78.378948489228733</v>
      </c>
      <c r="AO103" s="6">
        <f>'[1]SEEK SEI TREND'!G103</f>
        <v>105.71553012449178</v>
      </c>
      <c r="AP103" s="6">
        <f>'[1]SEEK SEI TREND'!H103</f>
        <v>108.45103362297326</v>
      </c>
      <c r="AQ103" s="6">
        <f>'[1]SEEK SEI TREND'!I103</f>
        <v>91.383824052194456</v>
      </c>
      <c r="AR103" s="6">
        <f>'[1]SEEK SEI TREND'!J103</f>
        <v>84.242463606084598</v>
      </c>
      <c r="AS103" s="15">
        <f t="shared" si="5"/>
        <v>3.4390339629133564</v>
      </c>
      <c r="AT103" s="15">
        <f t="shared" si="7"/>
        <v>-32.256525459238105</v>
      </c>
    </row>
    <row r="104" spans="1:46" hidden="1" x14ac:dyDescent="0.25">
      <c r="A104" s="12">
        <v>40148</v>
      </c>
      <c r="B104" s="15">
        <f>'[1]SEEK SEI SA'!B104</f>
        <v>83.020408163265273</v>
      </c>
      <c r="C104" s="15">
        <f>'[1]SEEK SEI SA'!C104</f>
        <v>87.526607066836959</v>
      </c>
      <c r="D104" s="15">
        <f>'[1]SEEK SEI SA'!D104</f>
        <v>94.577205882352914</v>
      </c>
      <c r="E104" s="15">
        <f>'[1]SEEK SEI SA'!E104</f>
        <v>94.696387394312083</v>
      </c>
      <c r="F104" s="15">
        <f>'[1]SEEK SEI SA'!F104</f>
        <v>81.199707388441851</v>
      </c>
      <c r="G104" s="15">
        <f>'[1]SEEK SEI SA'!G104</f>
        <v>103.98344542162444</v>
      </c>
      <c r="H104" s="15">
        <f>'[1]SEEK SEI SA'!H104</f>
        <v>103.64770364770366</v>
      </c>
      <c r="I104" s="15">
        <f>'[1]SEEK SEI SA'!I104</f>
        <v>92.56259204712812</v>
      </c>
      <c r="J104" s="15">
        <f>'[1]SEEK SEI SA'!J104</f>
        <v>86.886740835309126</v>
      </c>
      <c r="K104" s="15">
        <f t="shared" si="4"/>
        <v>1.2755102040816269</v>
      </c>
      <c r="L104" s="15">
        <f t="shared" si="6"/>
        <v>-24.236641221374029</v>
      </c>
      <c r="M104" s="18"/>
      <c r="N104" s="15" t="e">
        <f>Y104/AVERAGE(Y$50:Y$51)*AVERAGE(#REF!)</f>
        <v>#REF!</v>
      </c>
      <c r="O104" s="15" t="e">
        <f>Z104/AVERAGE(Z$50:Z$51)*AVERAGE(#REF!)</f>
        <v>#REF!</v>
      </c>
      <c r="P104" s="15" t="e">
        <f>AA104/AVERAGE(AA$50:AA$51)*AVERAGE(#REF!)</f>
        <v>#REF!</v>
      </c>
      <c r="Q104" s="15" t="e">
        <f>AB104/AVERAGE(AB$50:AB$51)*AVERAGE(#REF!)</f>
        <v>#REF!</v>
      </c>
      <c r="R104" s="15" t="e">
        <f>AC104/AVERAGE(AC$50:AC$51)*AVERAGE(#REF!)</f>
        <v>#REF!</v>
      </c>
      <c r="S104" s="15" t="e">
        <f>AD104/AVERAGE(AD$50:AD$51)*AVERAGE(#REF!)</f>
        <v>#REF!</v>
      </c>
      <c r="T104" s="15" t="e">
        <f>AE104/AVERAGE(AE$50:AE$51)*AVERAGE(#REF!)</f>
        <v>#REF!</v>
      </c>
      <c r="U104" s="15" t="e">
        <f>AF104/AVERAGE(AF$50:AF$51)*AVERAGE(#REF!)</f>
        <v>#REF!</v>
      </c>
      <c r="V104" s="15" t="e">
        <f>AG104/AVERAGE(AG$50:AG$51)*AVERAGE(#REF!)</f>
        <v>#REF!</v>
      </c>
      <c r="X104" s="12">
        <v>40148</v>
      </c>
      <c r="Y104" s="19">
        <v>38829.887604000003</v>
      </c>
      <c r="Z104" s="19">
        <v>30080.28314</v>
      </c>
      <c r="AA104" s="19">
        <v>22922.352546999999</v>
      </c>
      <c r="AB104" s="19">
        <v>4915.9550920000001</v>
      </c>
      <c r="AC104" s="19">
        <v>14411.49812</v>
      </c>
      <c r="AD104" s="19">
        <v>660.23448399999995</v>
      </c>
      <c r="AE104" s="19">
        <v>1175.812809</v>
      </c>
      <c r="AF104" s="19">
        <v>3540.4034040000001</v>
      </c>
      <c r="AG104" s="19">
        <v>116272.664471</v>
      </c>
      <c r="AI104" s="3">
        <v>40148</v>
      </c>
      <c r="AJ104" s="6">
        <f>'[1]SEEK SEI TREND'!B104</f>
        <v>84.744457797986215</v>
      </c>
      <c r="AK104" s="6">
        <f>'[1]SEEK SEI TREND'!C104</f>
        <v>84.755984669372154</v>
      </c>
      <c r="AL104" s="6">
        <f>'[1]SEEK SEI TREND'!D104</f>
        <v>93.864826848430511</v>
      </c>
      <c r="AM104" s="6">
        <f>'[1]SEEK SEI TREND'!E104</f>
        <v>95.822359360903192</v>
      </c>
      <c r="AN104" s="6">
        <f>'[1]SEEK SEI TREND'!F104</f>
        <v>81.690923663685012</v>
      </c>
      <c r="AO104" s="6">
        <f>'[1]SEEK SEI TREND'!G104</f>
        <v>106.58869252102427</v>
      </c>
      <c r="AP104" s="6">
        <f>'[1]SEEK SEI TREND'!H104</f>
        <v>107.12198851586751</v>
      </c>
      <c r="AQ104" s="6">
        <f>'[1]SEEK SEI TREND'!I104</f>
        <v>93.723542163647096</v>
      </c>
      <c r="AR104" s="6">
        <f>'[1]SEEK SEI TREND'!J104</f>
        <v>86.79478122783307</v>
      </c>
      <c r="AS104" s="15">
        <f t="shared" si="5"/>
        <v>3.0297281353060157</v>
      </c>
      <c r="AT104" s="15">
        <f t="shared" si="7"/>
        <v>-22.494100718861858</v>
      </c>
    </row>
    <row r="105" spans="1:46" hidden="1" x14ac:dyDescent="0.25">
      <c r="A105" s="12">
        <v>40179</v>
      </c>
      <c r="B105" s="15">
        <f>'[1]SEEK SEI SA'!B105</f>
        <v>87.918367346938766</v>
      </c>
      <c r="C105" s="15">
        <f>'[1]SEEK SEI SA'!C105</f>
        <v>84.461472967220104</v>
      </c>
      <c r="D105" s="15">
        <f>'[1]SEEK SEI SA'!D105</f>
        <v>94.577205882352914</v>
      </c>
      <c r="E105" s="15">
        <f>'[1]SEEK SEI SA'!E105</f>
        <v>95.618754803996936</v>
      </c>
      <c r="F105" s="15">
        <f>'[1]SEEK SEI SA'!F105</f>
        <v>84.052670080468175</v>
      </c>
      <c r="G105" s="15">
        <f>'[1]SEEK SEI SA'!G105</f>
        <v>111.43300569063632</v>
      </c>
      <c r="H105" s="15">
        <f>'[1]SEEK SEI SA'!H105</f>
        <v>110.67851067851069</v>
      </c>
      <c r="I105" s="15">
        <f>'[1]SEEK SEI SA'!I105</f>
        <v>96.980854197349018</v>
      </c>
      <c r="J105" s="15">
        <f>'[1]SEEK SEI SA'!J105</f>
        <v>88.418748860113055</v>
      </c>
      <c r="K105" s="15">
        <f t="shared" si="4"/>
        <v>1.7632241813601865</v>
      </c>
      <c r="L105" s="15">
        <f t="shared" si="6"/>
        <v>-10.816777041942601</v>
      </c>
      <c r="M105" s="18"/>
      <c r="N105" s="15" t="e">
        <f>Y105/AVERAGE(Y$50:Y$51)*AVERAGE(#REF!)</f>
        <v>#REF!</v>
      </c>
      <c r="O105" s="15" t="e">
        <f>Z105/AVERAGE(Z$50:Z$51)*AVERAGE(#REF!)</f>
        <v>#REF!</v>
      </c>
      <c r="P105" s="15" t="e">
        <f>AA105/AVERAGE(AA$50:AA$51)*AVERAGE(#REF!)</f>
        <v>#REF!</v>
      </c>
      <c r="Q105" s="15" t="e">
        <f>AB105/AVERAGE(AB$50:AB$51)*AVERAGE(#REF!)</f>
        <v>#REF!</v>
      </c>
      <c r="R105" s="15" t="e">
        <f>AC105/AVERAGE(AC$50:AC$51)*AVERAGE(#REF!)</f>
        <v>#REF!</v>
      </c>
      <c r="S105" s="15" t="e">
        <f>AD105/AVERAGE(AD$50:AD$51)*AVERAGE(#REF!)</f>
        <v>#REF!</v>
      </c>
      <c r="T105" s="15" t="e">
        <f>AE105/AVERAGE(AE$50:AE$51)*AVERAGE(#REF!)</f>
        <v>#REF!</v>
      </c>
      <c r="U105" s="15" t="e">
        <f>AF105/AVERAGE(AF$50:AF$51)*AVERAGE(#REF!)</f>
        <v>#REF!</v>
      </c>
      <c r="V105" s="15" t="e">
        <f>AG105/AVERAGE(AG$50:AG$51)*AVERAGE(#REF!)</f>
        <v>#REF!</v>
      </c>
      <c r="X105" s="12">
        <v>40179</v>
      </c>
      <c r="Y105" s="19">
        <v>40162.229792999999</v>
      </c>
      <c r="Z105" s="19">
        <v>29890.705531</v>
      </c>
      <c r="AA105" s="19">
        <v>24088.094851999998</v>
      </c>
      <c r="AB105" s="19">
        <v>4953.9693960000004</v>
      </c>
      <c r="AC105" s="19">
        <v>15173.554102</v>
      </c>
      <c r="AD105" s="19">
        <v>657.47258899999997</v>
      </c>
      <c r="AE105" s="19">
        <v>1148.193902</v>
      </c>
      <c r="AF105" s="19">
        <v>3828.0454709999999</v>
      </c>
      <c r="AG105" s="19">
        <v>120047.482667</v>
      </c>
      <c r="AI105" s="3">
        <v>40179</v>
      </c>
      <c r="AJ105" s="6">
        <f>'[1]SEEK SEI TREND'!B105</f>
        <v>87.514869571521487</v>
      </c>
      <c r="AK105" s="6">
        <f>'[1]SEEK SEI TREND'!C105</f>
        <v>86.924064020906172</v>
      </c>
      <c r="AL105" s="6">
        <f>'[1]SEEK SEI TREND'!D105</f>
        <v>94.389237541225199</v>
      </c>
      <c r="AM105" s="6">
        <f>'[1]SEEK SEI TREND'!E105</f>
        <v>96.510776846974068</v>
      </c>
      <c r="AN105" s="6">
        <f>'[1]SEEK SEI TREND'!F105</f>
        <v>85.035171166833123</v>
      </c>
      <c r="AO105" s="6">
        <f>'[1]SEEK SEI TREND'!G105</f>
        <v>106.57561843166438</v>
      </c>
      <c r="AP105" s="6">
        <f>'[1]SEEK SEI TREND'!H105</f>
        <v>103.86222066013249</v>
      </c>
      <c r="AQ105" s="6">
        <f>'[1]SEEK SEI TREND'!I105</f>
        <v>95.759754405972856</v>
      </c>
      <c r="AR105" s="6">
        <f>'[1]SEEK SEI TREND'!J105</f>
        <v>88.98323267293496</v>
      </c>
      <c r="AS105" s="15">
        <f t="shared" si="5"/>
        <v>2.5214090226891557</v>
      </c>
      <c r="AT105" s="15">
        <f t="shared" si="7"/>
        <v>-11.494340477237785</v>
      </c>
    </row>
    <row r="106" spans="1:46" hidden="1" x14ac:dyDescent="0.25">
      <c r="A106" s="12">
        <v>40210</v>
      </c>
      <c r="B106" s="15">
        <f>'[1]SEEK SEI SA'!B106</f>
        <v>88.89795918367345</v>
      </c>
      <c r="C106" s="15">
        <f>'[1]SEEK SEI SA'!C106</f>
        <v>88.207747977862908</v>
      </c>
      <c r="D106" s="15">
        <f>'[1]SEEK SEI SA'!D106</f>
        <v>94.852941176470566</v>
      </c>
      <c r="E106" s="15">
        <f>'[1]SEEK SEI SA'!E106</f>
        <v>101.76787086856267</v>
      </c>
      <c r="F106" s="15">
        <f>'[1]SEEK SEI SA'!F106</f>
        <v>89.319678127286039</v>
      </c>
      <c r="G106" s="15">
        <f>'[1]SEEK SEI SA'!G106</f>
        <v>105.8458354888774</v>
      </c>
      <c r="H106" s="15">
        <f>'[1]SEEK SEI SA'!H106</f>
        <v>93.441693441693459</v>
      </c>
      <c r="I106" s="15">
        <f>'[1]SEEK SEI SA'!I106</f>
        <v>103.82916053019144</v>
      </c>
      <c r="J106" s="15">
        <f>'[1]SEEK SEI SA'!J106</f>
        <v>90.826190041947811</v>
      </c>
      <c r="K106" s="15">
        <f t="shared" si="4"/>
        <v>2.722772277227719</v>
      </c>
      <c r="L106" s="15">
        <f t="shared" si="6"/>
        <v>0.7281553398058378</v>
      </c>
      <c r="M106" s="18"/>
      <c r="N106" s="15" t="e">
        <f>Y106/AVERAGE(Y$50:Y$51)*AVERAGE(#REF!)</f>
        <v>#REF!</v>
      </c>
      <c r="O106" s="15" t="e">
        <f>Z106/AVERAGE(Z$50:Z$51)*AVERAGE(#REF!)</f>
        <v>#REF!</v>
      </c>
      <c r="P106" s="15" t="e">
        <f>AA106/AVERAGE(AA$50:AA$51)*AVERAGE(#REF!)</f>
        <v>#REF!</v>
      </c>
      <c r="Q106" s="15" t="e">
        <f>AB106/AVERAGE(AB$50:AB$51)*AVERAGE(#REF!)</f>
        <v>#REF!</v>
      </c>
      <c r="R106" s="15" t="e">
        <f>AC106/AVERAGE(AC$50:AC$51)*AVERAGE(#REF!)</f>
        <v>#REF!</v>
      </c>
      <c r="S106" s="15" t="e">
        <f>AD106/AVERAGE(AD$50:AD$51)*AVERAGE(#REF!)</f>
        <v>#REF!</v>
      </c>
      <c r="T106" s="15" t="e">
        <f>AE106/AVERAGE(AE$50:AE$51)*AVERAGE(#REF!)</f>
        <v>#REF!</v>
      </c>
      <c r="U106" s="15" t="e">
        <f>AF106/AVERAGE(AF$50:AF$51)*AVERAGE(#REF!)</f>
        <v>#REF!</v>
      </c>
      <c r="V106" s="15" t="e">
        <f>AG106/AVERAGE(AG$50:AG$51)*AVERAGE(#REF!)</f>
        <v>#REF!</v>
      </c>
      <c r="X106" s="12">
        <v>40210</v>
      </c>
      <c r="Y106" s="19">
        <v>41330.320677999996</v>
      </c>
      <c r="Z106" s="19">
        <v>31301.381537000001</v>
      </c>
      <c r="AA106" s="19">
        <v>24152.753108000001</v>
      </c>
      <c r="AB106" s="19">
        <v>5071.1632010000003</v>
      </c>
      <c r="AC106" s="19">
        <v>16246.35246</v>
      </c>
      <c r="AD106" s="19">
        <v>692.13466500000004</v>
      </c>
      <c r="AE106" s="19">
        <v>1185.7212280000001</v>
      </c>
      <c r="AF106" s="19">
        <v>3938.5515369999998</v>
      </c>
      <c r="AG106" s="19">
        <v>123887.341223</v>
      </c>
      <c r="AI106" s="3">
        <v>40210</v>
      </c>
      <c r="AJ106" s="6">
        <f>'[1]SEEK SEI TREND'!B106</f>
        <v>90.155889269300332</v>
      </c>
      <c r="AK106" s="6">
        <f>'[1]SEEK SEI TREND'!C106</f>
        <v>88.728158005060536</v>
      </c>
      <c r="AL106" s="6">
        <f>'[1]SEEK SEI TREND'!D106</f>
        <v>94.857402292205933</v>
      </c>
      <c r="AM106" s="6">
        <f>'[1]SEEK SEI TREND'!E106</f>
        <v>97.181037591123498</v>
      </c>
      <c r="AN106" s="6">
        <f>'[1]SEEK SEI TREND'!F106</f>
        <v>88.400055397171911</v>
      </c>
      <c r="AO106" s="6">
        <f>'[1]SEEK SEI TREND'!G106</f>
        <v>105.47552719838609</v>
      </c>
      <c r="AP106" s="6">
        <f>'[1]SEEK SEI TREND'!H106</f>
        <v>100.57681571032053</v>
      </c>
      <c r="AQ106" s="6">
        <f>'[1]SEEK SEI TREND'!I106</f>
        <v>97.188954910044984</v>
      </c>
      <c r="AR106" s="6">
        <f>'[1]SEEK SEI TREND'!J106</f>
        <v>90.988437433407981</v>
      </c>
      <c r="AS106" s="15">
        <f t="shared" si="5"/>
        <v>2.2534636023432881</v>
      </c>
      <c r="AT106" s="15">
        <f t="shared" si="7"/>
        <v>7.1032133010675125E-2</v>
      </c>
    </row>
    <row r="107" spans="1:46" hidden="1" x14ac:dyDescent="0.25">
      <c r="A107" s="12">
        <v>40238</v>
      </c>
      <c r="B107" s="15">
        <f>'[1]SEEK SEI SA'!B107</f>
        <v>93.06122448979589</v>
      </c>
      <c r="C107" s="15">
        <f>'[1]SEEK SEI SA'!C107</f>
        <v>92.464878671775224</v>
      </c>
      <c r="D107" s="15">
        <f>'[1]SEEK SEI SA'!D107</f>
        <v>94.852941176470566</v>
      </c>
      <c r="E107" s="15">
        <f>'[1]SEEK SEI SA'!E107</f>
        <v>96.848578016910082</v>
      </c>
      <c r="F107" s="15">
        <f>'[1]SEEK SEI SA'!F107</f>
        <v>93.269934162399423</v>
      </c>
      <c r="G107" s="15">
        <f>'[1]SEEK SEI SA'!G107</f>
        <v>98.085876875323336</v>
      </c>
      <c r="H107" s="15">
        <f>'[1]SEEK SEI SA'!H107</f>
        <v>105.00850500850501</v>
      </c>
      <c r="I107" s="15">
        <f>'[1]SEEK SEI SA'!I107</f>
        <v>90.795287187039747</v>
      </c>
      <c r="J107" s="15">
        <f>'[1]SEEK SEI SA'!J107</f>
        <v>93.452489513040277</v>
      </c>
      <c r="K107" s="15">
        <f t="shared" si="4"/>
        <v>2.8915662650602485</v>
      </c>
      <c r="L107" s="15">
        <f t="shared" si="6"/>
        <v>15.718157181571812</v>
      </c>
      <c r="M107" s="18"/>
      <c r="N107" s="15" t="e">
        <f>Y107/AVERAGE(Y$50:Y$51)*AVERAGE(#REF!)</f>
        <v>#REF!</v>
      </c>
      <c r="O107" s="15" t="e">
        <f>Z107/AVERAGE(Z$50:Z$51)*AVERAGE(#REF!)</f>
        <v>#REF!</v>
      </c>
      <c r="P107" s="15" t="e">
        <f>AA107/AVERAGE(AA$50:AA$51)*AVERAGE(#REF!)</f>
        <v>#REF!</v>
      </c>
      <c r="Q107" s="15" t="e">
        <f>AB107/AVERAGE(AB$50:AB$51)*AVERAGE(#REF!)</f>
        <v>#REF!</v>
      </c>
      <c r="R107" s="15" t="e">
        <f>AC107/AVERAGE(AC$50:AC$51)*AVERAGE(#REF!)</f>
        <v>#REF!</v>
      </c>
      <c r="S107" s="15" t="e">
        <f>AD107/AVERAGE(AD$50:AD$51)*AVERAGE(#REF!)</f>
        <v>#REF!</v>
      </c>
      <c r="T107" s="15" t="e">
        <f>AE107/AVERAGE(AE$50:AE$51)*AVERAGE(#REF!)</f>
        <v>#REF!</v>
      </c>
      <c r="U107" s="15" t="e">
        <f>AF107/AVERAGE(AF$50:AF$51)*AVERAGE(#REF!)</f>
        <v>#REF!</v>
      </c>
      <c r="V107" s="15" t="e">
        <f>AG107/AVERAGE(AG$50:AG$51)*AVERAGE(#REF!)</f>
        <v>#REF!</v>
      </c>
      <c r="X107" s="12">
        <v>40238</v>
      </c>
      <c r="Y107" s="19">
        <v>42460.946072999999</v>
      </c>
      <c r="Z107" s="19">
        <v>31620.926205</v>
      </c>
      <c r="AA107" s="19">
        <v>23933.889953000002</v>
      </c>
      <c r="AB107" s="19">
        <v>5019.1249779999998</v>
      </c>
      <c r="AC107" s="19">
        <v>16593.689305</v>
      </c>
      <c r="AD107" s="19">
        <v>746.30953699999998</v>
      </c>
      <c r="AE107" s="19">
        <v>1165.699742</v>
      </c>
      <c r="AF107" s="19">
        <v>3784.292199</v>
      </c>
      <c r="AG107" s="19">
        <v>125768.53986600001</v>
      </c>
      <c r="AI107" s="3">
        <v>40238</v>
      </c>
      <c r="AJ107" s="6">
        <f>'[1]SEEK SEI TREND'!B107</f>
        <v>92.741770298432925</v>
      </c>
      <c r="AK107" s="6">
        <f>'[1]SEEK SEI TREND'!C107</f>
        <v>90.66095775990668</v>
      </c>
      <c r="AL107" s="6">
        <f>'[1]SEEK SEI TREND'!D107</f>
        <v>95.597973859422808</v>
      </c>
      <c r="AM107" s="6">
        <f>'[1]SEEK SEI TREND'!E107</f>
        <v>98.056561841401361</v>
      </c>
      <c r="AN107" s="6">
        <f>'[1]SEEK SEI TREND'!F107</f>
        <v>91.677562846426696</v>
      </c>
      <c r="AO107" s="6">
        <f>'[1]SEEK SEI TREND'!G107</f>
        <v>104.42648717117953</v>
      </c>
      <c r="AP107" s="6">
        <f>'[1]SEEK SEI TREND'!H107</f>
        <v>98.878414946955246</v>
      </c>
      <c r="AQ107" s="6">
        <f>'[1]SEEK SEI TREND'!I107</f>
        <v>97.8628220622128</v>
      </c>
      <c r="AR107" s="6">
        <f>'[1]SEEK SEI TREND'!J107</f>
        <v>93.030422890437308</v>
      </c>
      <c r="AS107" s="15">
        <f t="shared" si="5"/>
        <v>2.2442252165543692</v>
      </c>
      <c r="AT107" s="15">
        <f t="shared" si="7"/>
        <v>11.196972829258442</v>
      </c>
    </row>
    <row r="108" spans="1:46" hidden="1" x14ac:dyDescent="0.25">
      <c r="A108" s="12">
        <v>40269</v>
      </c>
      <c r="B108" s="15">
        <f>'[1]SEEK SEI SA'!B108</f>
        <v>96.244897959183646</v>
      </c>
      <c r="C108" s="15">
        <f>'[1]SEEK SEI SA'!C108</f>
        <v>90.762026394210295</v>
      </c>
      <c r="D108" s="15">
        <f>'[1]SEEK SEI SA'!D108</f>
        <v>94.577205882352914</v>
      </c>
      <c r="E108" s="15">
        <f>'[1]SEEK SEI SA'!E108</f>
        <v>95.926210607225215</v>
      </c>
      <c r="F108" s="15">
        <f>'[1]SEEK SEI SA'!F108</f>
        <v>94.147768836869062</v>
      </c>
      <c r="G108" s="15">
        <f>'[1]SEEK SEI SA'!G108</f>
        <v>105.53543714433525</v>
      </c>
      <c r="H108" s="15">
        <f>'[1]SEEK SEI SA'!H108</f>
        <v>87.771687771687795</v>
      </c>
      <c r="I108" s="15">
        <f>'[1]SEEK SEI SA'!I108</f>
        <v>98.969072164948429</v>
      </c>
      <c r="J108" s="15">
        <f>'[1]SEEK SEI SA'!J108</f>
        <v>94.327922670071118</v>
      </c>
      <c r="K108" s="15">
        <f t="shared" si="4"/>
        <v>0.93676814988292278</v>
      </c>
      <c r="L108" s="15">
        <f t="shared" si="6"/>
        <v>19.060773480662974</v>
      </c>
      <c r="M108" s="18"/>
      <c r="N108" s="15" t="e">
        <f>Y108/AVERAGE(Y$50:Y$51)*AVERAGE(#REF!)</f>
        <v>#REF!</v>
      </c>
      <c r="O108" s="15" t="e">
        <f>Z108/AVERAGE(Z$50:Z$51)*AVERAGE(#REF!)</f>
        <v>#REF!</v>
      </c>
      <c r="P108" s="15" t="e">
        <f>AA108/AVERAGE(AA$50:AA$51)*AVERAGE(#REF!)</f>
        <v>#REF!</v>
      </c>
      <c r="Q108" s="15" t="e">
        <f>AB108/AVERAGE(AB$50:AB$51)*AVERAGE(#REF!)</f>
        <v>#REF!</v>
      </c>
      <c r="R108" s="15" t="e">
        <f>AC108/AVERAGE(AC$50:AC$51)*AVERAGE(#REF!)</f>
        <v>#REF!</v>
      </c>
      <c r="S108" s="15" t="e">
        <f>AD108/AVERAGE(AD$50:AD$51)*AVERAGE(#REF!)</f>
        <v>#REF!</v>
      </c>
      <c r="T108" s="15" t="e">
        <f>AE108/AVERAGE(AE$50:AE$51)*AVERAGE(#REF!)</f>
        <v>#REF!</v>
      </c>
      <c r="U108" s="15" t="e">
        <f>AF108/AVERAGE(AF$50:AF$51)*AVERAGE(#REF!)</f>
        <v>#REF!</v>
      </c>
      <c r="V108" s="15" t="e">
        <f>AG108/AVERAGE(AG$50:AG$51)*AVERAGE(#REF!)</f>
        <v>#REF!</v>
      </c>
      <c r="X108" s="12">
        <v>40269</v>
      </c>
      <c r="Y108" s="19">
        <v>43997.442239000004</v>
      </c>
      <c r="Z108" s="19">
        <v>32609.370362000001</v>
      </c>
      <c r="AA108" s="19">
        <v>24830.047458000001</v>
      </c>
      <c r="AB108" s="19">
        <v>5109.1885549999997</v>
      </c>
      <c r="AC108" s="19">
        <v>17464.045574</v>
      </c>
      <c r="AD108" s="19">
        <v>717.485769</v>
      </c>
      <c r="AE108" s="19">
        <v>1123.0880030000001</v>
      </c>
      <c r="AF108" s="19">
        <v>3962.9901169999998</v>
      </c>
      <c r="AG108" s="19">
        <v>128945.539829</v>
      </c>
      <c r="AI108" s="3">
        <v>40269</v>
      </c>
      <c r="AJ108" s="6">
        <f>'[1]SEEK SEI TREND'!B108</f>
        <v>95.285745939394445</v>
      </c>
      <c r="AK108" s="6">
        <f>'[1]SEEK SEI TREND'!C108</f>
        <v>93.129520822116618</v>
      </c>
      <c r="AL108" s="6">
        <f>'[1]SEEK SEI TREND'!D108</f>
        <v>96.725649849712127</v>
      </c>
      <c r="AM108" s="6">
        <f>'[1]SEEK SEI TREND'!E108</f>
        <v>98.916083539477313</v>
      </c>
      <c r="AN108" s="6">
        <f>'[1]SEEK SEI TREND'!F108</f>
        <v>94.743214532500375</v>
      </c>
      <c r="AO108" s="6">
        <f>'[1]SEEK SEI TREND'!G108</f>
        <v>103.67503832083038</v>
      </c>
      <c r="AP108" s="6">
        <f>'[1]SEEK SEI TREND'!H108</f>
        <v>99.181522537104328</v>
      </c>
      <c r="AQ108" s="6">
        <f>'[1]SEEK SEI TREND'!I108</f>
        <v>97.73575250066736</v>
      </c>
      <c r="AR108" s="6">
        <f>'[1]SEEK SEI TREND'!J108</f>
        <v>95.218655402821639</v>
      </c>
      <c r="AS108" s="15">
        <f t="shared" si="5"/>
        <v>2.3521687254516905</v>
      </c>
      <c r="AT108" s="15">
        <f t="shared" si="7"/>
        <v>21.131993493906108</v>
      </c>
    </row>
    <row r="109" spans="1:46" hidden="1" x14ac:dyDescent="0.25">
      <c r="A109" s="12">
        <v>40299</v>
      </c>
      <c r="B109" s="15">
        <f>'[1]SEEK SEI SA'!B109</f>
        <v>96.489795918367321</v>
      </c>
      <c r="C109" s="15">
        <f>'[1]SEEK SEI SA'!C109</f>
        <v>95.700297999148574</v>
      </c>
      <c r="D109" s="15">
        <f>'[1]SEEK SEI SA'!D109</f>
        <v>99.54044117647058</v>
      </c>
      <c r="E109" s="15">
        <f>'[1]SEEK SEI SA'!E109</f>
        <v>99.308224442736361</v>
      </c>
      <c r="F109" s="15">
        <f>'[1]SEEK SEI SA'!F109</f>
        <v>96.561814191660574</v>
      </c>
      <c r="G109" s="15">
        <f>'[1]SEEK SEI SA'!G109</f>
        <v>99.637868598034146</v>
      </c>
      <c r="H109" s="15">
        <f>'[1]SEEK SEI SA'!H109</f>
        <v>103.19410319410321</v>
      </c>
      <c r="I109" s="15">
        <f>'[1]SEEK SEI SA'!I109</f>
        <v>95.655375552282749</v>
      </c>
      <c r="J109" s="15">
        <f>'[1]SEEK SEI SA'!J109</f>
        <v>97.173080430421294</v>
      </c>
      <c r="K109" s="15">
        <f t="shared" si="4"/>
        <v>3.0162412993039567</v>
      </c>
      <c r="L109" s="15">
        <f t="shared" si="6"/>
        <v>26.495726495726487</v>
      </c>
      <c r="M109" s="18"/>
      <c r="N109" s="15" t="e">
        <f>Y109/AVERAGE(Y$50:Y$51)*AVERAGE(#REF!)</f>
        <v>#REF!</v>
      </c>
      <c r="O109" s="15" t="e">
        <f>Z109/AVERAGE(Z$50:Z$51)*AVERAGE(#REF!)</f>
        <v>#REF!</v>
      </c>
      <c r="P109" s="15" t="e">
        <f>AA109/AVERAGE(AA$50:AA$51)*AVERAGE(#REF!)</f>
        <v>#REF!</v>
      </c>
      <c r="Q109" s="15" t="e">
        <f>AB109/AVERAGE(AB$50:AB$51)*AVERAGE(#REF!)</f>
        <v>#REF!</v>
      </c>
      <c r="R109" s="15" t="e">
        <f>AC109/AVERAGE(AC$50:AC$51)*AVERAGE(#REF!)</f>
        <v>#REF!</v>
      </c>
      <c r="S109" s="15" t="e">
        <f>AD109/AVERAGE(AD$50:AD$51)*AVERAGE(#REF!)</f>
        <v>#REF!</v>
      </c>
      <c r="T109" s="15" t="e">
        <f>AE109/AVERAGE(AE$50:AE$51)*AVERAGE(#REF!)</f>
        <v>#REF!</v>
      </c>
      <c r="U109" s="15" t="e">
        <f>AF109/AVERAGE(AF$50:AF$51)*AVERAGE(#REF!)</f>
        <v>#REF!</v>
      </c>
      <c r="V109" s="15" t="e">
        <f>AG109/AVERAGE(AG$50:AG$51)*AVERAGE(#REF!)</f>
        <v>#REF!</v>
      </c>
      <c r="X109" s="12">
        <v>40299</v>
      </c>
      <c r="Y109" s="19">
        <v>43201.692087000003</v>
      </c>
      <c r="Z109" s="19">
        <v>33056.725714</v>
      </c>
      <c r="AA109" s="19">
        <v>25089.309344000001</v>
      </c>
      <c r="AB109" s="19">
        <v>5151.6054059999997</v>
      </c>
      <c r="AC109" s="19">
        <v>17439.395048999999</v>
      </c>
      <c r="AD109" s="19">
        <v>712.49663599999997</v>
      </c>
      <c r="AE109" s="19">
        <v>1238.2971199999999</v>
      </c>
      <c r="AF109" s="19">
        <v>4026.629809</v>
      </c>
      <c r="AG109" s="19">
        <v>130465.580407</v>
      </c>
      <c r="AI109" s="3">
        <v>40299</v>
      </c>
      <c r="AJ109" s="6">
        <f>'[1]SEEK SEI TREND'!B109</f>
        <v>97.69493816810963</v>
      </c>
      <c r="AK109" s="6">
        <f>'[1]SEEK SEI TREND'!C109</f>
        <v>96.189687790614755</v>
      </c>
      <c r="AL109" s="6">
        <f>'[1]SEEK SEI TREND'!D109</f>
        <v>98.117185478805084</v>
      </c>
      <c r="AM109" s="6">
        <f>'[1]SEEK SEI TREND'!E109</f>
        <v>99.582651386964784</v>
      </c>
      <c r="AN109" s="6">
        <f>'[1]SEEK SEI TREND'!F109</f>
        <v>97.601181708761274</v>
      </c>
      <c r="AO109" s="6">
        <f>'[1]SEEK SEI TREND'!G109</f>
        <v>102.92825878810976</v>
      </c>
      <c r="AP109" s="6">
        <f>'[1]SEEK SEI TREND'!H109</f>
        <v>101.21116363102169</v>
      </c>
      <c r="AQ109" s="6">
        <f>'[1]SEEK SEI TREND'!I109</f>
        <v>97.173458622051626</v>
      </c>
      <c r="AR109" s="6">
        <f>'[1]SEEK SEI TREND'!J109</f>
        <v>97.504094041819073</v>
      </c>
      <c r="AS109" s="15">
        <f t="shared" si="5"/>
        <v>2.4002004957210517</v>
      </c>
      <c r="AT109" s="15">
        <f t="shared" si="7"/>
        <v>28.922732220189431</v>
      </c>
    </row>
    <row r="110" spans="1:46" hidden="1" x14ac:dyDescent="0.25">
      <c r="A110" s="12">
        <v>40330</v>
      </c>
      <c r="B110" s="15">
        <f>'[1]SEEK SEI SA'!B110</f>
        <v>100.16326530612243</v>
      </c>
      <c r="C110" s="15">
        <f>'[1]SEEK SEI SA'!C110</f>
        <v>98.765432098765416</v>
      </c>
      <c r="D110" s="15">
        <f>'[1]SEEK SEI SA'!D110</f>
        <v>99.264705882352914</v>
      </c>
      <c r="E110" s="15">
        <f>'[1]SEEK SEI SA'!E110</f>
        <v>101.46041506533436</v>
      </c>
      <c r="F110" s="15">
        <f>'[1]SEEK SEI SA'!F110</f>
        <v>99.853694220921739</v>
      </c>
      <c r="G110" s="15">
        <f>'[1]SEEK SEI SA'!G110</f>
        <v>103.98344542162444</v>
      </c>
      <c r="H110" s="15">
        <f>'[1]SEEK SEI SA'!H110</f>
        <v>100.92610092610093</v>
      </c>
      <c r="I110" s="15">
        <f>'[1]SEEK SEI SA'!I110</f>
        <v>101.620029455081</v>
      </c>
      <c r="J110" s="15">
        <f>'[1]SEEK SEI SA'!J110</f>
        <v>99.580521612256035</v>
      </c>
      <c r="K110" s="15">
        <f t="shared" si="4"/>
        <v>2.4774774774774642</v>
      </c>
      <c r="L110" s="15">
        <f t="shared" si="6"/>
        <v>35.416666666666686</v>
      </c>
      <c r="M110" s="18"/>
      <c r="N110" s="15" t="e">
        <f>Y110/AVERAGE(Y$50:Y$51)*AVERAGE(#REF!)</f>
        <v>#REF!</v>
      </c>
      <c r="O110" s="15" t="e">
        <f>Z110/AVERAGE(Z$50:Z$51)*AVERAGE(#REF!)</f>
        <v>#REF!</v>
      </c>
      <c r="P110" s="15" t="e">
        <f>AA110/AVERAGE(AA$50:AA$51)*AVERAGE(#REF!)</f>
        <v>#REF!</v>
      </c>
      <c r="Q110" s="15" t="e">
        <f>AB110/AVERAGE(AB$50:AB$51)*AVERAGE(#REF!)</f>
        <v>#REF!</v>
      </c>
      <c r="R110" s="15" t="e">
        <f>AC110/AVERAGE(AC$50:AC$51)*AVERAGE(#REF!)</f>
        <v>#REF!</v>
      </c>
      <c r="S110" s="15" t="e">
        <f>AD110/AVERAGE(AD$50:AD$51)*AVERAGE(#REF!)</f>
        <v>#REF!</v>
      </c>
      <c r="T110" s="15" t="e">
        <f>AE110/AVERAGE(AE$50:AE$51)*AVERAGE(#REF!)</f>
        <v>#REF!</v>
      </c>
      <c r="U110" s="15" t="e">
        <f>AF110/AVERAGE(AF$50:AF$51)*AVERAGE(#REF!)</f>
        <v>#REF!</v>
      </c>
      <c r="V110" s="15" t="e">
        <f>AG110/AVERAGE(AG$50:AG$51)*AVERAGE(#REF!)</f>
        <v>#REF!</v>
      </c>
      <c r="X110" s="12">
        <v>40330</v>
      </c>
      <c r="Y110" s="19">
        <v>46065.816993</v>
      </c>
      <c r="Z110" s="19">
        <v>34212.520003999998</v>
      </c>
      <c r="AA110" s="19">
        <v>25805.565760000001</v>
      </c>
      <c r="AB110" s="19">
        <v>5225.0304059999999</v>
      </c>
      <c r="AC110" s="19">
        <v>18017.487967000001</v>
      </c>
      <c r="AD110" s="19">
        <v>738.30374300000005</v>
      </c>
      <c r="AE110" s="19">
        <v>1244.3420860000001</v>
      </c>
      <c r="AF110" s="19">
        <v>4108.322838</v>
      </c>
      <c r="AG110" s="19">
        <v>135113.66357</v>
      </c>
      <c r="AI110" s="3">
        <v>40330</v>
      </c>
      <c r="AJ110" s="6">
        <f>'[1]SEEK SEI TREND'!B110</f>
        <v>99.859804829534752</v>
      </c>
      <c r="AK110" s="6">
        <f>'[1]SEEK SEI TREND'!C110</f>
        <v>99.533654388402837</v>
      </c>
      <c r="AL110" s="6">
        <f>'[1]SEEK SEI TREND'!D110</f>
        <v>99.523609739554658</v>
      </c>
      <c r="AM110" s="6">
        <f>'[1]SEEK SEI TREND'!E110</f>
        <v>100.09811821269956</v>
      </c>
      <c r="AN110" s="6">
        <f>'[1]SEEK SEI TREND'!F110</f>
        <v>100.28373670390121</v>
      </c>
      <c r="AO110" s="6">
        <f>'[1]SEEK SEI TREND'!G110</f>
        <v>101.65976083236295</v>
      </c>
      <c r="AP110" s="6">
        <f>'[1]SEEK SEI TREND'!H110</f>
        <v>103.71815380403622</v>
      </c>
      <c r="AQ110" s="6">
        <f>'[1]SEEK SEI TREND'!I110</f>
        <v>96.876815394750409</v>
      </c>
      <c r="AR110" s="6">
        <f>'[1]SEEK SEI TREND'!J110</f>
        <v>99.738959223051594</v>
      </c>
      <c r="AS110" s="15">
        <f t="shared" si="5"/>
        <v>2.2920731721008565</v>
      </c>
      <c r="AT110" s="15">
        <f t="shared" si="7"/>
        <v>33.82045806370121</v>
      </c>
    </row>
    <row r="111" spans="1:46" hidden="1" x14ac:dyDescent="0.25">
      <c r="A111" s="12">
        <v>40360</v>
      </c>
      <c r="B111" s="15">
        <f>'[1]SEEK SEI SA'!B111</f>
        <v>103.3469387755102</v>
      </c>
      <c r="C111" s="15">
        <f>'[1]SEEK SEI SA'!C111</f>
        <v>105.74712643678161</v>
      </c>
      <c r="D111" s="15">
        <f>'[1]SEEK SEI SA'!D111</f>
        <v>103.12499999999997</v>
      </c>
      <c r="E111" s="15">
        <f>'[1]SEEK SEI SA'!E111</f>
        <v>101.46041506533436</v>
      </c>
      <c r="F111" s="15">
        <f>'[1]SEEK SEI SA'!F111</f>
        <v>103.58449158741772</v>
      </c>
      <c r="G111" s="15">
        <f>'[1]SEEK SEI SA'!G111</f>
        <v>102.12105535437146</v>
      </c>
      <c r="H111" s="15">
        <f>'[1]SEEK SEI SA'!H111</f>
        <v>114.76091476091477</v>
      </c>
      <c r="I111" s="15">
        <f>'[1]SEEK SEI SA'!I111</f>
        <v>96.31811487481589</v>
      </c>
      <c r="J111" s="15">
        <f>'[1]SEEK SEI SA'!J111</f>
        <v>103.73882910815244</v>
      </c>
      <c r="K111" s="15">
        <f t="shared" si="4"/>
        <v>4.1758241758241894</v>
      </c>
      <c r="L111" s="15">
        <f t="shared" si="6"/>
        <v>36.994219653179215</v>
      </c>
      <c r="M111" s="18"/>
      <c r="N111" s="15" t="e">
        <f>Y111/AVERAGE(Y$50:Y$51)*AVERAGE(#REF!)</f>
        <v>#REF!</v>
      </c>
      <c r="O111" s="15" t="e">
        <f>Z111/AVERAGE(Z$50:Z$51)*AVERAGE(#REF!)</f>
        <v>#REF!</v>
      </c>
      <c r="P111" s="15" t="e">
        <f>AA111/AVERAGE(AA$50:AA$51)*AVERAGE(#REF!)</f>
        <v>#REF!</v>
      </c>
      <c r="Q111" s="15" t="e">
        <f>AB111/AVERAGE(AB$50:AB$51)*AVERAGE(#REF!)</f>
        <v>#REF!</v>
      </c>
      <c r="R111" s="15" t="e">
        <f>AC111/AVERAGE(AC$50:AC$51)*AVERAGE(#REF!)</f>
        <v>#REF!</v>
      </c>
      <c r="S111" s="15" t="e">
        <f>AD111/AVERAGE(AD$50:AD$51)*AVERAGE(#REF!)</f>
        <v>#REF!</v>
      </c>
      <c r="T111" s="15" t="e">
        <f>AE111/AVERAGE(AE$50:AE$51)*AVERAGE(#REF!)</f>
        <v>#REF!</v>
      </c>
      <c r="U111" s="15" t="e">
        <f>AF111/AVERAGE(AF$50:AF$51)*AVERAGE(#REF!)</f>
        <v>#REF!</v>
      </c>
      <c r="V111" s="15" t="e">
        <f>AG111/AVERAGE(AG$50:AG$51)*AVERAGE(#REF!)</f>
        <v>#REF!</v>
      </c>
      <c r="X111" s="12">
        <v>40360</v>
      </c>
      <c r="Y111" s="19">
        <v>47779.480190000002</v>
      </c>
      <c r="Z111" s="19">
        <v>36731.789806000001</v>
      </c>
      <c r="AA111" s="19">
        <v>26916.440694000001</v>
      </c>
      <c r="AB111" s="19">
        <v>5612.633229</v>
      </c>
      <c r="AC111" s="19">
        <v>18617.358193</v>
      </c>
      <c r="AD111" s="19">
        <v>761.23649399999999</v>
      </c>
      <c r="AE111" s="19">
        <v>1378.1198830000001</v>
      </c>
      <c r="AF111" s="19">
        <v>4155.2434249999997</v>
      </c>
      <c r="AG111" s="19">
        <v>142372.45796500001</v>
      </c>
      <c r="AI111" s="3">
        <v>40360</v>
      </c>
      <c r="AJ111" s="6">
        <f>'[1]SEEK SEI TREND'!B111</f>
        <v>101.81980070434547</v>
      </c>
      <c r="AK111" s="6">
        <f>'[1]SEEK SEI TREND'!C111</f>
        <v>102.83693225709656</v>
      </c>
      <c r="AL111" s="6">
        <f>'[1]SEEK SEI TREND'!D111</f>
        <v>100.77949339133161</v>
      </c>
      <c r="AM111" s="6">
        <f>'[1]SEEK SEI TREND'!E111</f>
        <v>100.64066628062218</v>
      </c>
      <c r="AN111" s="6">
        <f>'[1]SEEK SEI TREND'!F111</f>
        <v>102.76233936329477</v>
      </c>
      <c r="AO111" s="6">
        <f>'[1]SEEK SEI TREND'!G111</f>
        <v>99.915926342033217</v>
      </c>
      <c r="AP111" s="6">
        <f>'[1]SEEK SEI TREND'!H111</f>
        <v>105.47939947943085</v>
      </c>
      <c r="AQ111" s="6">
        <f>'[1]SEEK SEI TREND'!I111</f>
        <v>97.441323028793775</v>
      </c>
      <c r="AR111" s="6">
        <f>'[1]SEEK SEI TREND'!J111</f>
        <v>101.84968955340648</v>
      </c>
      <c r="AS111" s="15">
        <f t="shared" si="5"/>
        <v>2.1162546178515242</v>
      </c>
      <c r="AT111" s="15">
        <f t="shared" si="7"/>
        <v>35.842808837184862</v>
      </c>
    </row>
    <row r="112" spans="1:46" hidden="1" x14ac:dyDescent="0.25">
      <c r="A112" s="12">
        <v>40391</v>
      </c>
      <c r="B112" s="15">
        <f>'[1]SEEK SEI SA'!B112</f>
        <v>102.12244897959182</v>
      </c>
      <c r="C112" s="15">
        <f>'[1]SEEK SEI SA'!C112</f>
        <v>105.40655598126862</v>
      </c>
      <c r="D112" s="15">
        <f>'[1]SEEK SEI SA'!D112</f>
        <v>102.02205882352939</v>
      </c>
      <c r="E112" s="15">
        <f>'[1]SEEK SEI SA'!E112</f>
        <v>103.30514988470409</v>
      </c>
      <c r="F112" s="15">
        <f>'[1]SEEK SEI SA'!F112</f>
        <v>105.1207022677396</v>
      </c>
      <c r="G112" s="15">
        <f>'[1]SEEK SEI SA'!G112</f>
        <v>103.36264873254008</v>
      </c>
      <c r="H112" s="15">
        <f>'[1]SEEK SEI SA'!H112</f>
        <v>105.68890568890568</v>
      </c>
      <c r="I112" s="15">
        <f>'[1]SEEK SEI SA'!I112</f>
        <v>93.667157584683338</v>
      </c>
      <c r="J112" s="15">
        <f>'[1]SEEK SEI SA'!J112</f>
        <v>103.30111252963702</v>
      </c>
      <c r="K112" s="15">
        <f t="shared" si="4"/>
        <v>-0.42194092827004681</v>
      </c>
      <c r="L112" s="15">
        <f t="shared" si="6"/>
        <v>36.416184971098289</v>
      </c>
      <c r="M112" s="18"/>
      <c r="N112" s="15" t="e">
        <f>Y112/AVERAGE(Y$50:Y$51)*AVERAGE(#REF!)</f>
        <v>#REF!</v>
      </c>
      <c r="O112" s="15" t="e">
        <f>Z112/AVERAGE(Z$50:Z$51)*AVERAGE(#REF!)</f>
        <v>#REF!</v>
      </c>
      <c r="P112" s="15" t="e">
        <f>AA112/AVERAGE(AA$50:AA$51)*AVERAGE(#REF!)</f>
        <v>#REF!</v>
      </c>
      <c r="Q112" s="15" t="e">
        <f>AB112/AVERAGE(AB$50:AB$51)*AVERAGE(#REF!)</f>
        <v>#REF!</v>
      </c>
      <c r="R112" s="15" t="e">
        <f>AC112/AVERAGE(AC$50:AC$51)*AVERAGE(#REF!)</f>
        <v>#REF!</v>
      </c>
      <c r="S112" s="15" t="e">
        <f>AD112/AVERAGE(AD$50:AD$51)*AVERAGE(#REF!)</f>
        <v>#REF!</v>
      </c>
      <c r="T112" s="15" t="e">
        <f>AE112/AVERAGE(AE$50:AE$51)*AVERAGE(#REF!)</f>
        <v>#REF!</v>
      </c>
      <c r="U112" s="15" t="e">
        <f>AF112/AVERAGE(AF$50:AF$51)*AVERAGE(#REF!)</f>
        <v>#REF!</v>
      </c>
      <c r="V112" s="15" t="e">
        <f>AG112/AVERAGE(AG$50:AG$51)*AVERAGE(#REF!)</f>
        <v>#REF!</v>
      </c>
      <c r="X112" s="12">
        <v>40391</v>
      </c>
      <c r="Y112" s="19">
        <v>46903.051926</v>
      </c>
      <c r="Z112" s="19">
        <v>35510.561162999998</v>
      </c>
      <c r="AA112" s="19">
        <v>26839.348882999999</v>
      </c>
      <c r="AB112" s="19">
        <v>5408.6809370000001</v>
      </c>
      <c r="AC112" s="19">
        <v>18683.304993000002</v>
      </c>
      <c r="AD112" s="19">
        <v>713.25887799999998</v>
      </c>
      <c r="AE112" s="19">
        <v>1287.07107</v>
      </c>
      <c r="AF112" s="19">
        <v>4119.3561380000001</v>
      </c>
      <c r="AG112" s="19">
        <v>139749.32384</v>
      </c>
      <c r="AI112" s="3">
        <v>40391</v>
      </c>
      <c r="AJ112" s="6">
        <f>'[1]SEEK SEI TREND'!B112</f>
        <v>103.74279240597583</v>
      </c>
      <c r="AK112" s="6">
        <f>'[1]SEEK SEI TREND'!C112</f>
        <v>105.8186159447893</v>
      </c>
      <c r="AL112" s="6">
        <f>'[1]SEEK SEI TREND'!D112</f>
        <v>101.88786930354749</v>
      </c>
      <c r="AM112" s="6">
        <f>'[1]SEEK SEI TREND'!E112</f>
        <v>101.13643765749308</v>
      </c>
      <c r="AN112" s="6">
        <f>'[1]SEEK SEI TREND'!F112</f>
        <v>105.02711040264853</v>
      </c>
      <c r="AO112" s="6">
        <f>'[1]SEEK SEI TREND'!G112</f>
        <v>97.984073995195274</v>
      </c>
      <c r="AP112" s="6">
        <f>'[1]SEEK SEI TREND'!H112</f>
        <v>105.18899699785089</v>
      </c>
      <c r="AQ112" s="6">
        <f>'[1]SEEK SEI TREND'!I112</f>
        <v>99.211884619805033</v>
      </c>
      <c r="AR112" s="6">
        <f>'[1]SEEK SEI TREND'!J112</f>
        <v>103.8367228983189</v>
      </c>
      <c r="AS112" s="15">
        <f t="shared" si="5"/>
        <v>1.950946884202807</v>
      </c>
      <c r="AT112" s="15">
        <f t="shared" si="7"/>
        <v>35.769411333631041</v>
      </c>
    </row>
    <row r="113" spans="1:46" hidden="1" x14ac:dyDescent="0.25">
      <c r="A113" s="12">
        <v>40422</v>
      </c>
      <c r="B113" s="15">
        <f>'[1]SEEK SEI SA'!B113</f>
        <v>104.08163265306121</v>
      </c>
      <c r="C113" s="15">
        <f>'[1]SEEK SEI SA'!C113</f>
        <v>106.76883780332057</v>
      </c>
      <c r="D113" s="15">
        <f>'[1]SEEK SEI SA'!D113</f>
        <v>100.36764705882351</v>
      </c>
      <c r="E113" s="15">
        <f>'[1]SEEK SEI SA'!E113</f>
        <v>95.618754803996936</v>
      </c>
      <c r="F113" s="15">
        <f>'[1]SEEK SEI SA'!F113</f>
        <v>106.43745427944404</v>
      </c>
      <c r="G113" s="15">
        <f>'[1]SEEK SEI SA'!G113</f>
        <v>84.738748060010352</v>
      </c>
      <c r="H113" s="15">
        <f>'[1]SEEK SEI SA'!H113</f>
        <v>101.6065016065016</v>
      </c>
      <c r="I113" s="15">
        <f>'[1]SEEK SEI SA'!I113</f>
        <v>96.980854197349018</v>
      </c>
      <c r="J113" s="15">
        <f>'[1]SEEK SEI SA'!J113</f>
        <v>103.51997081889475</v>
      </c>
      <c r="K113" s="15">
        <f t="shared" si="4"/>
        <v>0.211864406779668</v>
      </c>
      <c r="L113" s="15">
        <f t="shared" si="6"/>
        <v>33.615819209039529</v>
      </c>
      <c r="M113" s="18"/>
      <c r="N113" s="15" t="e">
        <f>Y113/AVERAGE(Y$50:Y$51)*AVERAGE(#REF!)</f>
        <v>#REF!</v>
      </c>
      <c r="O113" s="15" t="e">
        <f>Z113/AVERAGE(Z$50:Z$51)*AVERAGE(#REF!)</f>
        <v>#REF!</v>
      </c>
      <c r="P113" s="15" t="e">
        <f>AA113/AVERAGE(AA$50:AA$51)*AVERAGE(#REF!)</f>
        <v>#REF!</v>
      </c>
      <c r="Q113" s="15" t="e">
        <f>AB113/AVERAGE(AB$50:AB$51)*AVERAGE(#REF!)</f>
        <v>#REF!</v>
      </c>
      <c r="R113" s="15" t="e">
        <f>AC113/AVERAGE(AC$50:AC$51)*AVERAGE(#REF!)</f>
        <v>#REF!</v>
      </c>
      <c r="S113" s="15" t="e">
        <f>AD113/AVERAGE(AD$50:AD$51)*AVERAGE(#REF!)</f>
        <v>#REF!</v>
      </c>
      <c r="T113" s="15" t="e">
        <f>AE113/AVERAGE(AE$50:AE$51)*AVERAGE(#REF!)</f>
        <v>#REF!</v>
      </c>
      <c r="U113" s="15" t="e">
        <f>AF113/AVERAGE(AF$50:AF$51)*AVERAGE(#REF!)</f>
        <v>#REF!</v>
      </c>
      <c r="V113" s="15" t="e">
        <f>AG113/AVERAGE(AG$50:AG$51)*AVERAGE(#REF!)</f>
        <v>#REF!</v>
      </c>
      <c r="X113" s="12">
        <v>40422</v>
      </c>
      <c r="Y113" s="19">
        <v>46920.201685</v>
      </c>
      <c r="Z113" s="19">
        <v>35298.631859000001</v>
      </c>
      <c r="AA113" s="19">
        <v>27409.028221</v>
      </c>
      <c r="AB113" s="19">
        <v>5331.3568610000002</v>
      </c>
      <c r="AC113" s="19">
        <v>18053.115140999998</v>
      </c>
      <c r="AD113" s="19">
        <v>672.29009499999995</v>
      </c>
      <c r="AE113" s="19">
        <v>1172.5860660000001</v>
      </c>
      <c r="AF113" s="19">
        <v>4157.429999</v>
      </c>
      <c r="AG113" s="19">
        <v>138662.34351800001</v>
      </c>
      <c r="AI113" s="3">
        <v>40422</v>
      </c>
      <c r="AJ113" s="6">
        <f>'[1]SEEK SEI TREND'!B113</f>
        <v>105.6052541024701</v>
      </c>
      <c r="AK113" s="6">
        <f>'[1]SEEK SEI TREND'!C113</f>
        <v>108.14093792627931</v>
      </c>
      <c r="AL113" s="6">
        <f>'[1]SEEK SEI TREND'!D113</f>
        <v>102.85618179203064</v>
      </c>
      <c r="AM113" s="6">
        <f>'[1]SEEK SEI TREND'!E113</f>
        <v>101.53742468670646</v>
      </c>
      <c r="AN113" s="6">
        <f>'[1]SEEK SEI TREND'!F113</f>
        <v>106.92832378000445</v>
      </c>
      <c r="AO113" s="6">
        <f>'[1]SEEK SEI TREND'!G113</f>
        <v>96.098914824642478</v>
      </c>
      <c r="AP113" s="6">
        <f>'[1]SEEK SEI TREND'!H113</f>
        <v>102.29245912102958</v>
      </c>
      <c r="AQ113" s="6">
        <f>'[1]SEEK SEI TREND'!I113</f>
        <v>101.84204744336154</v>
      </c>
      <c r="AR113" s="6">
        <f>'[1]SEEK SEI TREND'!J113</f>
        <v>105.58008412854562</v>
      </c>
      <c r="AS113" s="15">
        <f t="shared" si="5"/>
        <v>1.6789447717200119</v>
      </c>
      <c r="AT113" s="15">
        <f t="shared" si="7"/>
        <v>34.082454277023629</v>
      </c>
    </row>
    <row r="114" spans="1:46" hidden="1" x14ac:dyDescent="0.25">
      <c r="A114" s="12">
        <v>40452</v>
      </c>
      <c r="B114" s="15">
        <f>'[1]SEEK SEI SA'!B114</f>
        <v>108.48979591836734</v>
      </c>
      <c r="C114" s="15">
        <f>'[1]SEEK SEI SA'!C114</f>
        <v>109.83397190293742</v>
      </c>
      <c r="D114" s="15">
        <f>'[1]SEEK SEI SA'!D114</f>
        <v>103.67647058823528</v>
      </c>
      <c r="E114" s="15">
        <f>'[1]SEEK SEI SA'!E114</f>
        <v>103.92006149116064</v>
      </c>
      <c r="F114" s="15">
        <f>'[1]SEEK SEI SA'!F114</f>
        <v>109.50987564008778</v>
      </c>
      <c r="G114" s="15">
        <f>'[1]SEEK SEI SA'!G114</f>
        <v>95.292291774443868</v>
      </c>
      <c r="H114" s="15">
        <f>'[1]SEEK SEI SA'!H114</f>
        <v>99.338499338499318</v>
      </c>
      <c r="I114" s="15">
        <f>'[1]SEEK SEI SA'!I114</f>
        <v>111.340206185567</v>
      </c>
      <c r="J114" s="15">
        <f>'[1]SEEK SEI SA'!J114</f>
        <v>107.89713660404885</v>
      </c>
      <c r="K114" s="15">
        <f t="shared" si="4"/>
        <v>4.2283298097251674</v>
      </c>
      <c r="L114" s="15">
        <f t="shared" si="6"/>
        <v>30.769230769230774</v>
      </c>
      <c r="M114" s="18"/>
      <c r="N114" s="15" t="e">
        <f>Y114/AVERAGE(Y$50:Y$51)*AVERAGE(#REF!)</f>
        <v>#REF!</v>
      </c>
      <c r="O114" s="15" t="e">
        <f>Z114/AVERAGE(Z$50:Z$51)*AVERAGE(#REF!)</f>
        <v>#REF!</v>
      </c>
      <c r="P114" s="15" t="e">
        <f>AA114/AVERAGE(AA$50:AA$51)*AVERAGE(#REF!)</f>
        <v>#REF!</v>
      </c>
      <c r="Q114" s="15" t="e">
        <f>AB114/AVERAGE(AB$50:AB$51)*AVERAGE(#REF!)</f>
        <v>#REF!</v>
      </c>
      <c r="R114" s="15" t="e">
        <f>AC114/AVERAGE(AC$50:AC$51)*AVERAGE(#REF!)</f>
        <v>#REF!</v>
      </c>
      <c r="S114" s="15" t="e">
        <f>AD114/AVERAGE(AD$50:AD$51)*AVERAGE(#REF!)</f>
        <v>#REF!</v>
      </c>
      <c r="T114" s="15" t="e">
        <f>AE114/AVERAGE(AE$50:AE$51)*AVERAGE(#REF!)</f>
        <v>#REF!</v>
      </c>
      <c r="U114" s="15" t="e">
        <f>AF114/AVERAGE(AF$50:AF$51)*AVERAGE(#REF!)</f>
        <v>#REF!</v>
      </c>
      <c r="V114" s="15" t="e">
        <f>AG114/AVERAGE(AG$50:AG$51)*AVERAGE(#REF!)</f>
        <v>#REF!</v>
      </c>
      <c r="X114" s="12">
        <v>40452</v>
      </c>
      <c r="Y114" s="19">
        <v>48247.081843</v>
      </c>
      <c r="Z114" s="19">
        <v>36788.172514999998</v>
      </c>
      <c r="AA114" s="19">
        <v>27925.599694</v>
      </c>
      <c r="AB114" s="19">
        <v>5417.473516</v>
      </c>
      <c r="AC114" s="19">
        <v>19237.658619000002</v>
      </c>
      <c r="AD114" s="19">
        <v>694.41224099999999</v>
      </c>
      <c r="AE114" s="19">
        <v>1165.3909920000001</v>
      </c>
      <c r="AF114" s="19">
        <v>4571.6607860000004</v>
      </c>
      <c r="AG114" s="19">
        <v>144237.00177800001</v>
      </c>
      <c r="AI114" s="3">
        <v>40452</v>
      </c>
      <c r="AJ114" s="6">
        <f>'[1]SEEK SEI TREND'!B114</f>
        <v>107.29053687704793</v>
      </c>
      <c r="AK114" s="6">
        <f>'[1]SEEK SEI TREND'!C114</f>
        <v>109.33010433935078</v>
      </c>
      <c r="AL114" s="6">
        <f>'[1]SEEK SEI TREND'!D114</f>
        <v>103.74591539121489</v>
      </c>
      <c r="AM114" s="6">
        <f>'[1]SEEK SEI TREND'!E114</f>
        <v>101.69683472594862</v>
      </c>
      <c r="AN114" s="6">
        <f>'[1]SEEK SEI TREND'!F114</f>
        <v>108.20253191420466</v>
      </c>
      <c r="AO114" s="6">
        <f>'[1]SEEK SEI TREND'!G114</f>
        <v>94.561152885651282</v>
      </c>
      <c r="AP114" s="6">
        <f>'[1]SEEK SEI TREND'!H114</f>
        <v>97.673471525337135</v>
      </c>
      <c r="AQ114" s="6">
        <f>'[1]SEEK SEI TREND'!I114</f>
        <v>104.43413367356295</v>
      </c>
      <c r="AR114" s="6">
        <f>'[1]SEEK SEI TREND'!J114</f>
        <v>106.86981676791092</v>
      </c>
      <c r="AS114" s="15">
        <f t="shared" si="5"/>
        <v>1.2215681110795629</v>
      </c>
      <c r="AT114" s="15">
        <f t="shared" si="7"/>
        <v>31.222546600213974</v>
      </c>
    </row>
    <row r="115" spans="1:46" hidden="1" x14ac:dyDescent="0.25">
      <c r="A115" s="12">
        <v>40483</v>
      </c>
      <c r="B115" s="15">
        <f>'[1]SEEK SEI SA'!B115</f>
        <v>108.734693877551</v>
      </c>
      <c r="C115" s="15">
        <f>'[1]SEEK SEI SA'!C115</f>
        <v>111.02596849723287</v>
      </c>
      <c r="D115" s="15">
        <f>'[1]SEEK SEI SA'!D115</f>
        <v>105.88235294117642</v>
      </c>
      <c r="E115" s="15">
        <f>'[1]SEEK SEI SA'!E115</f>
        <v>103.61260568793239</v>
      </c>
      <c r="F115" s="15">
        <f>'[1]SEEK SEI SA'!F115</f>
        <v>109.07095830285299</v>
      </c>
      <c r="G115" s="15">
        <f>'[1]SEEK SEI SA'!G115</f>
        <v>92.498706673564413</v>
      </c>
      <c r="H115" s="15">
        <f>'[1]SEEK SEI SA'!H115</f>
        <v>90.493290493290502</v>
      </c>
      <c r="I115" s="15">
        <f>'[1]SEEK SEI SA'!I115</f>
        <v>107.80559646539025</v>
      </c>
      <c r="J115" s="15">
        <f>'[1]SEEK SEI SA'!J115</f>
        <v>108.55371147182198</v>
      </c>
      <c r="K115" s="15">
        <f t="shared" si="4"/>
        <v>0.60851926977689175</v>
      </c>
      <c r="L115" s="15">
        <f t="shared" si="6"/>
        <v>26.530612244897938</v>
      </c>
      <c r="M115" s="18"/>
      <c r="N115" s="15" t="e">
        <f>Y115/AVERAGE(Y$50:Y$51)*AVERAGE(#REF!)</f>
        <v>#REF!</v>
      </c>
      <c r="O115" s="15" t="e">
        <f>Z115/AVERAGE(Z$50:Z$51)*AVERAGE(#REF!)</f>
        <v>#REF!</v>
      </c>
      <c r="P115" s="15" t="e">
        <f>AA115/AVERAGE(AA$50:AA$51)*AVERAGE(#REF!)</f>
        <v>#REF!</v>
      </c>
      <c r="Q115" s="15" t="e">
        <f>AB115/AVERAGE(AB$50:AB$51)*AVERAGE(#REF!)</f>
        <v>#REF!</v>
      </c>
      <c r="R115" s="15" t="e">
        <f>AC115/AVERAGE(AC$50:AC$51)*AVERAGE(#REF!)</f>
        <v>#REF!</v>
      </c>
      <c r="S115" s="15" t="e">
        <f>AD115/AVERAGE(AD$50:AD$51)*AVERAGE(#REF!)</f>
        <v>#REF!</v>
      </c>
      <c r="T115" s="15" t="e">
        <f>AE115/AVERAGE(AE$50:AE$51)*AVERAGE(#REF!)</f>
        <v>#REF!</v>
      </c>
      <c r="U115" s="15" t="e">
        <f>AF115/AVERAGE(AF$50:AF$51)*AVERAGE(#REF!)</f>
        <v>#REF!</v>
      </c>
      <c r="V115" s="15" t="e">
        <f>AG115/AVERAGE(AG$50:AG$51)*AVERAGE(#REF!)</f>
        <v>#REF!</v>
      </c>
      <c r="X115" s="12">
        <v>40483</v>
      </c>
      <c r="Y115" s="19">
        <v>48389.5651</v>
      </c>
      <c r="Z115" s="19">
        <v>36208.159237</v>
      </c>
      <c r="AA115" s="19">
        <v>28282.621302</v>
      </c>
      <c r="AB115" s="19">
        <v>5584.047114</v>
      </c>
      <c r="AC115" s="19">
        <v>19932.981206</v>
      </c>
      <c r="AD115" s="19">
        <v>704.12061900000003</v>
      </c>
      <c r="AE115" s="19">
        <v>1165.097775</v>
      </c>
      <c r="AF115" s="19">
        <v>4878.5842419999999</v>
      </c>
      <c r="AG115" s="19">
        <v>145046.755913</v>
      </c>
      <c r="AI115" s="3">
        <v>40483</v>
      </c>
      <c r="AJ115" s="6">
        <f>'[1]SEEK SEI TREND'!B115</f>
        <v>108.63420496676876</v>
      </c>
      <c r="AK115" s="6">
        <f>'[1]SEEK SEI TREND'!C115</f>
        <v>109.53456945919314</v>
      </c>
      <c r="AL115" s="6">
        <f>'[1]SEEK SEI TREND'!D115</f>
        <v>104.91908442267723</v>
      </c>
      <c r="AM115" s="6">
        <f>'[1]SEEK SEI TREND'!E115</f>
        <v>101.97749487225911</v>
      </c>
      <c r="AN115" s="6">
        <f>'[1]SEEK SEI TREND'!F115</f>
        <v>109.15160182532586</v>
      </c>
      <c r="AO115" s="6">
        <f>'[1]SEEK SEI TREND'!G115</f>
        <v>93.543552930476707</v>
      </c>
      <c r="AP115" s="6">
        <f>'[1]SEEK SEI TREND'!H115</f>
        <v>92.737763723171568</v>
      </c>
      <c r="AQ115" s="6">
        <f>'[1]SEEK SEI TREND'!I115</f>
        <v>106.566865652533</v>
      </c>
      <c r="AR115" s="6">
        <f>'[1]SEEK SEI TREND'!J115</f>
        <v>107.80465947205109</v>
      </c>
      <c r="AS115" s="15">
        <f t="shared" si="5"/>
        <v>0.87474904740443549</v>
      </c>
      <c r="AT115" s="15">
        <f t="shared" si="7"/>
        <v>27.969500009095952</v>
      </c>
    </row>
    <row r="116" spans="1:46" hidden="1" x14ac:dyDescent="0.25">
      <c r="A116" s="12">
        <v>40513</v>
      </c>
      <c r="B116" s="15">
        <f>'[1]SEEK SEI SA'!B116</f>
        <v>110.4489795918367</v>
      </c>
      <c r="C116" s="15">
        <f>'[1]SEEK SEI SA'!C116</f>
        <v>110.85568326947634</v>
      </c>
      <c r="D116" s="15">
        <f>'[1]SEEK SEI SA'!D116</f>
        <v>107.2610294117647</v>
      </c>
      <c r="E116" s="15">
        <f>'[1]SEEK SEI SA'!E116</f>
        <v>101.15295926210608</v>
      </c>
      <c r="F116" s="15">
        <f>'[1]SEEK SEI SA'!F116</f>
        <v>109.07095830285299</v>
      </c>
      <c r="G116" s="15">
        <f>'[1]SEEK SEI SA'!G116</f>
        <v>97.465080186239021</v>
      </c>
      <c r="H116" s="15">
        <f>'[1]SEEK SEI SA'!H116</f>
        <v>87.0912870912871</v>
      </c>
      <c r="I116" s="15">
        <f>'[1]SEEK SEI SA'!I116</f>
        <v>106.03829160530189</v>
      </c>
      <c r="J116" s="15">
        <f>'[1]SEEK SEI SA'!J116</f>
        <v>109.21028633959509</v>
      </c>
      <c r="K116" s="15">
        <f t="shared" si="4"/>
        <v>0.60483870967740927</v>
      </c>
      <c r="L116" s="15">
        <f t="shared" si="6"/>
        <v>25.692695214105782</v>
      </c>
      <c r="M116" s="18"/>
      <c r="N116" s="15" t="e">
        <f>Y116/AVERAGE(Y$50:Y$51)*AVERAGE(#REF!)</f>
        <v>#REF!</v>
      </c>
      <c r="O116" s="15" t="e">
        <f>Z116/AVERAGE(Z$50:Z$51)*AVERAGE(#REF!)</f>
        <v>#REF!</v>
      </c>
      <c r="P116" s="15" t="e">
        <f>AA116/AVERAGE(AA$50:AA$51)*AVERAGE(#REF!)</f>
        <v>#REF!</v>
      </c>
      <c r="Q116" s="15" t="e">
        <f>AB116/AVERAGE(AB$50:AB$51)*AVERAGE(#REF!)</f>
        <v>#REF!</v>
      </c>
      <c r="R116" s="15" t="e">
        <f>AC116/AVERAGE(AC$50:AC$51)*AVERAGE(#REF!)</f>
        <v>#REF!</v>
      </c>
      <c r="S116" s="15" t="e">
        <f>AD116/AVERAGE(AD$50:AD$51)*AVERAGE(#REF!)</f>
        <v>#REF!</v>
      </c>
      <c r="T116" s="15" t="e">
        <f>AE116/AVERAGE(AE$50:AE$51)*AVERAGE(#REF!)</f>
        <v>#REF!</v>
      </c>
      <c r="U116" s="15" t="e">
        <f>AF116/AVERAGE(AF$50:AF$51)*AVERAGE(#REF!)</f>
        <v>#REF!</v>
      </c>
      <c r="V116" s="15" t="e">
        <f>AG116/AVERAGE(AG$50:AG$51)*AVERAGE(#REF!)</f>
        <v>#REF!</v>
      </c>
      <c r="X116" s="12">
        <v>40513</v>
      </c>
      <c r="Y116" s="19">
        <v>49477.726678999999</v>
      </c>
      <c r="Z116" s="19">
        <v>37468.343221000003</v>
      </c>
      <c r="AA116" s="19">
        <v>30238.643413000002</v>
      </c>
      <c r="AB116" s="19">
        <v>5865.9568220000001</v>
      </c>
      <c r="AC116" s="19">
        <v>21047.611226000001</v>
      </c>
      <c r="AD116" s="19">
        <v>758.97101899999996</v>
      </c>
      <c r="AE116" s="19">
        <v>1234.7534270000001</v>
      </c>
      <c r="AF116" s="19">
        <v>4766.0482869999996</v>
      </c>
      <c r="AG116" s="19">
        <v>150191.975015</v>
      </c>
      <c r="AI116" s="3">
        <v>40513</v>
      </c>
      <c r="AJ116" s="6">
        <f>'[1]SEEK SEI TREND'!B116</f>
        <v>109.65439286709847</v>
      </c>
      <c r="AK116" s="6">
        <f>'[1]SEEK SEI TREND'!C116</f>
        <v>109.17279728628306</v>
      </c>
      <c r="AL116" s="6">
        <f>'[1]SEEK SEI TREND'!D116</f>
        <v>106.6003969382724</v>
      </c>
      <c r="AM116" s="6">
        <f>'[1]SEEK SEI TREND'!E116</f>
        <v>102.66591235832998</v>
      </c>
      <c r="AN116" s="6">
        <f>'[1]SEEK SEI TREND'!F116</f>
        <v>110.1871703589272</v>
      </c>
      <c r="AO116" s="6">
        <f>'[1]SEEK SEI TREND'!G116</f>
        <v>93.155688279468023</v>
      </c>
      <c r="AP116" s="6">
        <f>'[1]SEEK SEI TREND'!H116</f>
        <v>89.199617863609532</v>
      </c>
      <c r="AQ116" s="6">
        <f>'[1]SEEK SEI TREND'!I116</f>
        <v>107.90618768624371</v>
      </c>
      <c r="AR116" s="6">
        <f>'[1]SEEK SEI TREND'!J116</f>
        <v>108.59522551529466</v>
      </c>
      <c r="AS116" s="15">
        <f t="shared" si="5"/>
        <v>0.73333197944801043</v>
      </c>
      <c r="AT116" s="15">
        <f t="shared" si="7"/>
        <v>25.117229376079919</v>
      </c>
    </row>
    <row r="117" spans="1:46" hidden="1" x14ac:dyDescent="0.25">
      <c r="A117" s="12">
        <v>40544</v>
      </c>
      <c r="B117" s="15">
        <f>'[1]SEEK SEI SA'!B117</f>
        <v>109.71428571428568</v>
      </c>
      <c r="C117" s="15">
        <f>'[1]SEEK SEI SA'!C117</f>
        <v>107.10940825883353</v>
      </c>
      <c r="D117" s="15">
        <f>'[1]SEEK SEI SA'!D117</f>
        <v>108.08823529411764</v>
      </c>
      <c r="E117" s="15">
        <f>'[1]SEEK SEI SA'!E117</f>
        <v>103.61260568793239</v>
      </c>
      <c r="F117" s="15">
        <f>'[1]SEEK SEI SA'!F117</f>
        <v>112.14337966349672</v>
      </c>
      <c r="G117" s="15">
        <f>'[1]SEEK SEI SA'!G117</f>
        <v>94.671495085359552</v>
      </c>
      <c r="H117" s="15">
        <f>'[1]SEEK SEI SA'!H117</f>
        <v>84.823284823284823</v>
      </c>
      <c r="I117" s="15">
        <f>'[1]SEEK SEI SA'!I117</f>
        <v>113.10751104565537</v>
      </c>
      <c r="J117" s="15">
        <f>'[1]SEEK SEI SA'!J117</f>
        <v>108.77256976107969</v>
      </c>
      <c r="K117" s="15">
        <f t="shared" si="4"/>
        <v>-0.40080160320638925</v>
      </c>
      <c r="L117" s="15">
        <f t="shared" si="6"/>
        <v>23.019801980198039</v>
      </c>
      <c r="M117" s="18"/>
      <c r="N117" s="15" t="e">
        <f>Y117/AVERAGE(Y$50:Y$51)*AVERAGE(#REF!)</f>
        <v>#REF!</v>
      </c>
      <c r="O117" s="15" t="e">
        <f>Z117/AVERAGE(Z$50:Z$51)*AVERAGE(#REF!)</f>
        <v>#REF!</v>
      </c>
      <c r="P117" s="15" t="e">
        <f>AA117/AVERAGE(AA$50:AA$51)*AVERAGE(#REF!)</f>
        <v>#REF!</v>
      </c>
      <c r="Q117" s="15" t="e">
        <f>AB117/AVERAGE(AB$50:AB$51)*AVERAGE(#REF!)</f>
        <v>#REF!</v>
      </c>
      <c r="R117" s="15" t="e">
        <f>AC117/AVERAGE(AC$50:AC$51)*AVERAGE(#REF!)</f>
        <v>#REF!</v>
      </c>
      <c r="S117" s="15" t="e">
        <f>AD117/AVERAGE(AD$50:AD$51)*AVERAGE(#REF!)</f>
        <v>#REF!</v>
      </c>
      <c r="T117" s="15" t="e">
        <f>AE117/AVERAGE(AE$50:AE$51)*AVERAGE(#REF!)</f>
        <v>#REF!</v>
      </c>
      <c r="U117" s="15" t="e">
        <f>AF117/AVERAGE(AF$50:AF$51)*AVERAGE(#REF!)</f>
        <v>#REF!</v>
      </c>
      <c r="V117" s="15" t="e">
        <f>AG117/AVERAGE(AG$50:AG$51)*AVERAGE(#REF!)</f>
        <v>#REF!</v>
      </c>
      <c r="X117" s="12">
        <v>40544</v>
      </c>
      <c r="Y117" s="19">
        <v>49779.839518000001</v>
      </c>
      <c r="Z117" s="19">
        <v>37766.076571999998</v>
      </c>
      <c r="AA117" s="19">
        <v>26411.306441000001</v>
      </c>
      <c r="AB117" s="19">
        <v>5952.6039490000003</v>
      </c>
      <c r="AC117" s="19">
        <v>21303.385294</v>
      </c>
      <c r="AD117" s="19">
        <v>825.33873900000003</v>
      </c>
      <c r="AE117" s="19">
        <v>1270.4291330000001</v>
      </c>
      <c r="AF117" s="19">
        <v>4784.0625520000003</v>
      </c>
      <c r="AG117" s="19">
        <v>148745.71859800001</v>
      </c>
      <c r="AI117" s="3">
        <v>40544</v>
      </c>
      <c r="AJ117" s="6">
        <f>'[1]SEEK SEI TREND'!B117</f>
        <v>110.22023813778337</v>
      </c>
      <c r="AK117" s="6">
        <f>'[1]SEEK SEI TREND'!C117</f>
        <v>108.40209487368828</v>
      </c>
      <c r="AL117" s="6">
        <f>'[1]SEEK SEI TREND'!D117</f>
        <v>108.53757334604077</v>
      </c>
      <c r="AM117" s="6">
        <f>'[1]SEEK SEI TREND'!E117</f>
        <v>103.67684281954712</v>
      </c>
      <c r="AN117" s="6">
        <f>'[1]SEEK SEI TREND'!F117</f>
        <v>111.37400171204339</v>
      </c>
      <c r="AO117" s="6">
        <f>'[1]SEEK SEI TREND'!G117</f>
        <v>93.128606237222613</v>
      </c>
      <c r="AP117" s="6">
        <f>'[1]SEEK SEI TREND'!H117</f>
        <v>87.484201329839195</v>
      </c>
      <c r="AQ117" s="6">
        <f>'[1]SEEK SEI TREND'!I117</f>
        <v>107.94669941056918</v>
      </c>
      <c r="AR117" s="6">
        <f>'[1]SEEK SEI TREND'!J117</f>
        <v>109.18108946758484</v>
      </c>
      <c r="AS117" s="15">
        <f t="shared" si="5"/>
        <v>0.5394932875825873</v>
      </c>
      <c r="AT117" s="15">
        <f t="shared" si="7"/>
        <v>22.698497444893604</v>
      </c>
    </row>
    <row r="118" spans="1:46" hidden="1" x14ac:dyDescent="0.25">
      <c r="A118" s="12">
        <v>40575</v>
      </c>
      <c r="B118" s="15">
        <f>'[1]SEEK SEI SA'!B118</f>
        <v>109.22448979591834</v>
      </c>
      <c r="C118" s="15">
        <f>'[1]SEEK SEI SA'!C118</f>
        <v>104.04427415921668</v>
      </c>
      <c r="D118" s="15">
        <f>'[1]SEEK SEI SA'!D118</f>
        <v>107.53676470588233</v>
      </c>
      <c r="E118" s="15">
        <f>'[1]SEEK SEI SA'!E118</f>
        <v>103.30514988470409</v>
      </c>
      <c r="F118" s="15">
        <f>'[1]SEEK SEI SA'!F118</f>
        <v>109.72933430870522</v>
      </c>
      <c r="G118" s="15">
        <f>'[1]SEEK SEI SA'!G118</f>
        <v>87.221934816347655</v>
      </c>
      <c r="H118" s="15">
        <f>'[1]SEEK SEI SA'!H118</f>
        <v>86.637686637686656</v>
      </c>
      <c r="I118" s="15">
        <f>'[1]SEEK SEI SA'!I118</f>
        <v>99.631811487481585</v>
      </c>
      <c r="J118" s="15">
        <f>'[1]SEEK SEI SA'!J118</f>
        <v>107.02170344701803</v>
      </c>
      <c r="K118" s="15">
        <f t="shared" si="4"/>
        <v>-1.609657947686145</v>
      </c>
      <c r="L118" s="15">
        <f t="shared" si="6"/>
        <v>17.831325301204814</v>
      </c>
      <c r="M118" s="18"/>
      <c r="N118" s="15" t="e">
        <f>Y118/AVERAGE(Y$50:Y$51)*AVERAGE(#REF!)</f>
        <v>#REF!</v>
      </c>
      <c r="O118" s="15" t="e">
        <f>Z118/AVERAGE(Z$50:Z$51)*AVERAGE(#REF!)</f>
        <v>#REF!</v>
      </c>
      <c r="P118" s="15" t="e">
        <f>AA118/AVERAGE(AA$50:AA$51)*AVERAGE(#REF!)</f>
        <v>#REF!</v>
      </c>
      <c r="Q118" s="15" t="e">
        <f>AB118/AVERAGE(AB$50:AB$51)*AVERAGE(#REF!)</f>
        <v>#REF!</v>
      </c>
      <c r="R118" s="15" t="e">
        <f>AC118/AVERAGE(AC$50:AC$51)*AVERAGE(#REF!)</f>
        <v>#REF!</v>
      </c>
      <c r="S118" s="15" t="e">
        <f>AD118/AVERAGE(AD$50:AD$51)*AVERAGE(#REF!)</f>
        <v>#REF!</v>
      </c>
      <c r="T118" s="15" t="e">
        <f>AE118/AVERAGE(AE$50:AE$51)*AVERAGE(#REF!)</f>
        <v>#REF!</v>
      </c>
      <c r="U118" s="15" t="e">
        <f>AF118/AVERAGE(AF$50:AF$51)*AVERAGE(#REF!)</f>
        <v>#REF!</v>
      </c>
      <c r="V118" s="15" t="e">
        <f>AG118/AVERAGE(AG$50:AG$51)*AVERAGE(#REF!)</f>
        <v>#REF!</v>
      </c>
      <c r="X118" s="12">
        <v>40575</v>
      </c>
      <c r="Y118" s="19">
        <v>50780.627248999997</v>
      </c>
      <c r="Z118" s="19">
        <v>37880.299393000001</v>
      </c>
      <c r="AA118" s="19">
        <v>30600.581103</v>
      </c>
      <c r="AB118" s="19">
        <v>6071.6827780000003</v>
      </c>
      <c r="AC118" s="19">
        <v>21550.91704</v>
      </c>
      <c r="AD118" s="19">
        <v>769.76219200000003</v>
      </c>
      <c r="AE118" s="19">
        <v>1258.1467479999999</v>
      </c>
      <c r="AF118" s="19">
        <v>4776.6732730000003</v>
      </c>
      <c r="AG118" s="19">
        <v>153616.188398</v>
      </c>
      <c r="AI118" s="3">
        <v>40575</v>
      </c>
      <c r="AJ118" s="6">
        <f>'[1]SEEK SEI TREND'!B118</f>
        <v>110.11951816972297</v>
      </c>
      <c r="AK118" s="6">
        <f>'[1]SEEK SEI TREND'!C118</f>
        <v>107.34367718004971</v>
      </c>
      <c r="AL118" s="6">
        <f>'[1]SEEK SEI TREND'!D118</f>
        <v>110.50397558632031</v>
      </c>
      <c r="AM118" s="6">
        <f>'[1]SEEK SEI TREND'!E118</f>
        <v>104.6976210051962</v>
      </c>
      <c r="AN118" s="6">
        <f>'[1]SEEK SEI TREND'!F118</f>
        <v>112.62998805521352</v>
      </c>
      <c r="AO118" s="6">
        <f>'[1]SEEK SEI TREND'!G118</f>
        <v>92.273498535520403</v>
      </c>
      <c r="AP118" s="6">
        <f>'[1]SEEK SEI TREND'!H118</f>
        <v>87.418633894544968</v>
      </c>
      <c r="AQ118" s="6">
        <f>'[1]SEEK SEI TREND'!I118</f>
        <v>106.54782735585549</v>
      </c>
      <c r="AR118" s="6">
        <f>'[1]SEEK SEI TREND'!J118</f>
        <v>109.45387963371101</v>
      </c>
      <c r="AS118" s="15">
        <f t="shared" si="5"/>
        <v>0.24985111199788435</v>
      </c>
      <c r="AT118" s="15">
        <f t="shared" si="7"/>
        <v>20.294273339749779</v>
      </c>
    </row>
    <row r="119" spans="1:46" hidden="1" x14ac:dyDescent="0.25">
      <c r="A119" s="12">
        <v>40603</v>
      </c>
      <c r="B119" s="15">
        <f>'[1]SEEK SEI SA'!B119</f>
        <v>108.97959183673467</v>
      </c>
      <c r="C119" s="15">
        <f>'[1]SEEK SEI SA'!C119</f>
        <v>105.74712643678161</v>
      </c>
      <c r="D119" s="15">
        <f>'[1]SEEK SEI SA'!D119</f>
        <v>112.49999999999996</v>
      </c>
      <c r="E119" s="15">
        <f>'[1]SEEK SEI SA'!E119</f>
        <v>102.69023827824751</v>
      </c>
      <c r="F119" s="15">
        <f>'[1]SEEK SEI SA'!F119</f>
        <v>113.4601316752012</v>
      </c>
      <c r="G119" s="15">
        <f>'[1]SEEK SEI SA'!G119</f>
        <v>87.842731505431985</v>
      </c>
      <c r="H119" s="15">
        <f>'[1]SEEK SEI SA'!H119</f>
        <v>89.812889812889836</v>
      </c>
      <c r="I119" s="15">
        <f>'[1]SEEK SEI SA'!I119</f>
        <v>102.28276877761411</v>
      </c>
      <c r="J119" s="15">
        <f>'[1]SEEK SEI SA'!J119</f>
        <v>108.99142805033736</v>
      </c>
      <c r="K119" s="15">
        <f t="shared" si="4"/>
        <v>1.8404907975459963</v>
      </c>
      <c r="L119" s="15">
        <f t="shared" si="6"/>
        <v>16.627634660421535</v>
      </c>
      <c r="M119" s="18"/>
      <c r="N119" s="15" t="e">
        <f>Y119/AVERAGE(Y$50:Y$51)*AVERAGE(#REF!)</f>
        <v>#REF!</v>
      </c>
      <c r="O119" s="15" t="e">
        <f>Z119/AVERAGE(Z$50:Z$51)*AVERAGE(#REF!)</f>
        <v>#REF!</v>
      </c>
      <c r="P119" s="15" t="e">
        <f>AA119/AVERAGE(AA$50:AA$51)*AVERAGE(#REF!)</f>
        <v>#REF!</v>
      </c>
      <c r="Q119" s="15" t="e">
        <f>AB119/AVERAGE(AB$50:AB$51)*AVERAGE(#REF!)</f>
        <v>#REF!</v>
      </c>
      <c r="R119" s="15" t="e">
        <f>AC119/AVERAGE(AC$50:AC$51)*AVERAGE(#REF!)</f>
        <v>#REF!</v>
      </c>
      <c r="S119" s="15" t="e">
        <f>AD119/AVERAGE(AD$50:AD$51)*AVERAGE(#REF!)</f>
        <v>#REF!</v>
      </c>
      <c r="T119" s="15" t="e">
        <f>AE119/AVERAGE(AE$50:AE$51)*AVERAGE(#REF!)</f>
        <v>#REF!</v>
      </c>
      <c r="U119" s="15" t="e">
        <f>AF119/AVERAGE(AF$50:AF$51)*AVERAGE(#REF!)</f>
        <v>#REF!</v>
      </c>
      <c r="V119" s="15" t="e">
        <f>AG119/AVERAGE(AG$50:AG$51)*AVERAGE(#REF!)</f>
        <v>#REF!</v>
      </c>
      <c r="X119" s="12">
        <v>40603</v>
      </c>
      <c r="Y119" s="19">
        <v>50641.157135000001</v>
      </c>
      <c r="Z119" s="19">
        <v>38366.322626000001</v>
      </c>
      <c r="AA119" s="19">
        <v>31618.148843999999</v>
      </c>
      <c r="AB119" s="19">
        <v>6099.6985759999998</v>
      </c>
      <c r="AC119" s="19">
        <v>22176.539882000001</v>
      </c>
      <c r="AD119" s="19">
        <v>731.05818899999997</v>
      </c>
      <c r="AE119" s="19">
        <v>1301.922225</v>
      </c>
      <c r="AF119" s="19">
        <v>4905.7066519999998</v>
      </c>
      <c r="AG119" s="19">
        <v>154944.14730400001</v>
      </c>
      <c r="AI119" s="3">
        <v>40603</v>
      </c>
      <c r="AJ119" s="6">
        <f>'[1]SEEK SEI TREND'!B119</f>
        <v>109.36448600039415</v>
      </c>
      <c r="AK119" s="6">
        <f>'[1]SEEK SEI TREND'!C119</f>
        <v>106.07738945200025</v>
      </c>
      <c r="AL119" s="6">
        <f>'[1]SEEK SEI TREND'!D119</f>
        <v>112.11249923603856</v>
      </c>
      <c r="AM119" s="6">
        <f>'[1]SEEK SEI TREND'!E119</f>
        <v>105.35803402491372</v>
      </c>
      <c r="AN119" s="6">
        <f>'[1]SEEK SEI TREND'!F119</f>
        <v>113.80386656892276</v>
      </c>
      <c r="AO119" s="6">
        <f>'[1]SEEK SEI TREND'!G119</f>
        <v>90.208103704506897</v>
      </c>
      <c r="AP119" s="6">
        <f>'[1]SEEK SEI TREND'!H119</f>
        <v>88.040957337493268</v>
      </c>
      <c r="AQ119" s="6">
        <f>'[1]SEEK SEI TREND'!I119</f>
        <v>104.61433336537129</v>
      </c>
      <c r="AR119" s="6">
        <f>'[1]SEEK SEI TREND'!J119</f>
        <v>109.34200501501878</v>
      </c>
      <c r="AS119" s="15">
        <f t="shared" si="5"/>
        <v>-0.10221165212837491</v>
      </c>
      <c r="AT119" s="15">
        <f t="shared" si="7"/>
        <v>17.533599888922097</v>
      </c>
    </row>
    <row r="120" spans="1:46" hidden="1" x14ac:dyDescent="0.25">
      <c r="A120" s="12">
        <v>40634</v>
      </c>
      <c r="B120" s="15">
        <f>'[1]SEEK SEI SA'!B120</f>
        <v>109.95918367346935</v>
      </c>
      <c r="C120" s="15">
        <f>'[1]SEEK SEI SA'!C120</f>
        <v>109.83397190293742</v>
      </c>
      <c r="D120" s="15">
        <f>'[1]SEEK SEI SA'!D120</f>
        <v>117.73897058823528</v>
      </c>
      <c r="E120" s="15">
        <f>'[1]SEEK SEI SA'!E120</f>
        <v>109.7617217524981</v>
      </c>
      <c r="F120" s="15">
        <f>'[1]SEEK SEI SA'!F120</f>
        <v>120.70226773957573</v>
      </c>
      <c r="G120" s="15">
        <f>'[1]SEEK SEI SA'!G120</f>
        <v>92.809105018106564</v>
      </c>
      <c r="H120" s="15">
        <f>'[1]SEEK SEI SA'!H120</f>
        <v>92.080892080892099</v>
      </c>
      <c r="I120" s="15">
        <f>'[1]SEEK SEI SA'!I120</f>
        <v>109.79381443298968</v>
      </c>
      <c r="J120" s="15">
        <f>'[1]SEEK SEI SA'!J120</f>
        <v>112.93087725697607</v>
      </c>
      <c r="K120" s="15">
        <f t="shared" si="4"/>
        <v>3.6144578313253248</v>
      </c>
      <c r="L120" s="15">
        <f t="shared" si="6"/>
        <v>19.721577726218072</v>
      </c>
      <c r="M120" s="18"/>
      <c r="N120" s="15" t="e">
        <f>Y120/AVERAGE(Y$50:Y$51)*AVERAGE(#REF!)</f>
        <v>#REF!</v>
      </c>
      <c r="O120" s="15" t="e">
        <f>Z120/AVERAGE(Z$50:Z$51)*AVERAGE(#REF!)</f>
        <v>#REF!</v>
      </c>
      <c r="P120" s="15" t="e">
        <f>AA120/AVERAGE(AA$50:AA$51)*AVERAGE(#REF!)</f>
        <v>#REF!</v>
      </c>
      <c r="Q120" s="15" t="e">
        <f>AB120/AVERAGE(AB$50:AB$51)*AVERAGE(#REF!)</f>
        <v>#REF!</v>
      </c>
      <c r="R120" s="15" t="e">
        <f>AC120/AVERAGE(AC$50:AC$51)*AVERAGE(#REF!)</f>
        <v>#REF!</v>
      </c>
      <c r="S120" s="15" t="e">
        <f>AD120/AVERAGE(AD$50:AD$51)*AVERAGE(#REF!)</f>
        <v>#REF!</v>
      </c>
      <c r="T120" s="15" t="e">
        <f>AE120/AVERAGE(AE$50:AE$51)*AVERAGE(#REF!)</f>
        <v>#REF!</v>
      </c>
      <c r="U120" s="15" t="e">
        <f>AF120/AVERAGE(AF$50:AF$51)*AVERAGE(#REF!)</f>
        <v>#REF!</v>
      </c>
      <c r="V120" s="15" t="e">
        <f>AG120/AVERAGE(AG$50:AG$51)*AVERAGE(#REF!)</f>
        <v>#REF!</v>
      </c>
      <c r="X120" s="12">
        <v>40634</v>
      </c>
      <c r="Y120" s="19">
        <v>50860.629010999997</v>
      </c>
      <c r="Z120" s="19">
        <v>38844.199102999999</v>
      </c>
      <c r="AA120" s="19">
        <v>32259.027176</v>
      </c>
      <c r="AB120" s="19">
        <v>6440.2538279999999</v>
      </c>
      <c r="AC120" s="19">
        <v>22911.66491</v>
      </c>
      <c r="AD120" s="19">
        <v>745.54329399999995</v>
      </c>
      <c r="AE120" s="19">
        <v>1319.5776800000001</v>
      </c>
      <c r="AF120" s="19">
        <v>4782.4211599999999</v>
      </c>
      <c r="AG120" s="19">
        <v>158525.88667099999</v>
      </c>
      <c r="AI120" s="3">
        <v>40634</v>
      </c>
      <c r="AJ120" s="6">
        <f>'[1]SEEK SEI TREND'!B120</f>
        <v>108.09066022429185</v>
      </c>
      <c r="AK120" s="6">
        <f>'[1]SEEK SEI TREND'!C120</f>
        <v>104.62944953171782</v>
      </c>
      <c r="AL120" s="6">
        <f>'[1]SEEK SEI TREND'!D120</f>
        <v>113.07750313970912</v>
      </c>
      <c r="AM120" s="6">
        <f>'[1]SEEK SEI TREND'!E120</f>
        <v>105.11060994856103</v>
      </c>
      <c r="AN120" s="6">
        <f>'[1]SEEK SEI TREND'!F120</f>
        <v>114.78301341222614</v>
      </c>
      <c r="AO120" s="6">
        <f>'[1]SEEK SEI TREND'!G120</f>
        <v>87.341453968440064</v>
      </c>
      <c r="AP120" s="6">
        <f>'[1]SEEK SEI TREND'!H120</f>
        <v>88.462494689661668</v>
      </c>
      <c r="AQ120" s="6">
        <f>'[1]SEEK SEI TREND'!I120</f>
        <v>102.96641382505022</v>
      </c>
      <c r="AR120" s="6">
        <f>'[1]SEEK SEI TREND'!J120</f>
        <v>108.81941261811421</v>
      </c>
      <c r="AS120" s="15">
        <f t="shared" si="5"/>
        <v>-0.47794294318343589</v>
      </c>
      <c r="AT120" s="15">
        <f t="shared" si="7"/>
        <v>14.283710642368021</v>
      </c>
    </row>
    <row r="121" spans="1:46" hidden="1" x14ac:dyDescent="0.25">
      <c r="A121" s="12">
        <v>40664</v>
      </c>
      <c r="B121" s="15">
        <f>'[1]SEEK SEI SA'!B121</f>
        <v>107.75510204081633</v>
      </c>
      <c r="C121" s="15">
        <f>'[1]SEEK SEI SA'!C121</f>
        <v>100.97914005959983</v>
      </c>
      <c r="D121" s="15">
        <f>'[1]SEEK SEI SA'!D121</f>
        <v>112.22426470588233</v>
      </c>
      <c r="E121" s="15">
        <f>'[1]SEEK SEI SA'!E121</f>
        <v>104.84242890084552</v>
      </c>
      <c r="F121" s="15">
        <f>'[1]SEEK SEI SA'!F121</f>
        <v>112.80175566934896</v>
      </c>
      <c r="G121" s="15">
        <f>'[1]SEEK SEI SA'!G121</f>
        <v>90.636316606311425</v>
      </c>
      <c r="H121" s="15">
        <f>'[1]SEEK SEI SA'!H121</f>
        <v>86.41088641088642</v>
      </c>
      <c r="I121" s="15">
        <f>'[1]SEEK SEI SA'!I121</f>
        <v>102.72459499263621</v>
      </c>
      <c r="J121" s="15">
        <f>'[1]SEEK SEI SA'!J121</f>
        <v>107.24056173627574</v>
      </c>
      <c r="K121" s="15">
        <f t="shared" si="4"/>
        <v>-5.0387596899224718</v>
      </c>
      <c r="L121" s="15">
        <f t="shared" si="6"/>
        <v>10.360360360360346</v>
      </c>
      <c r="M121" s="18"/>
      <c r="N121" s="15" t="e">
        <f>Y121/AVERAGE(Y$50:Y$51)*AVERAGE(#REF!)</f>
        <v>#REF!</v>
      </c>
      <c r="O121" s="15" t="e">
        <f>Z121/AVERAGE(Z$50:Z$51)*AVERAGE(#REF!)</f>
        <v>#REF!</v>
      </c>
      <c r="P121" s="15" t="e">
        <f>AA121/AVERAGE(AA$50:AA$51)*AVERAGE(#REF!)</f>
        <v>#REF!</v>
      </c>
      <c r="Q121" s="15" t="e">
        <f>AB121/AVERAGE(AB$50:AB$51)*AVERAGE(#REF!)</f>
        <v>#REF!</v>
      </c>
      <c r="R121" s="15" t="e">
        <f>AC121/AVERAGE(AC$50:AC$51)*AVERAGE(#REF!)</f>
        <v>#REF!</v>
      </c>
      <c r="S121" s="15" t="e">
        <f>AD121/AVERAGE(AD$50:AD$51)*AVERAGE(#REF!)</f>
        <v>#REF!</v>
      </c>
      <c r="T121" s="15" t="e">
        <f>AE121/AVERAGE(AE$50:AE$51)*AVERAGE(#REF!)</f>
        <v>#REF!</v>
      </c>
      <c r="U121" s="15" t="e">
        <f>AF121/AVERAGE(AF$50:AF$51)*AVERAGE(#REF!)</f>
        <v>#REF!</v>
      </c>
      <c r="V121" s="15" t="e">
        <f>AG121/AVERAGE(AG$50:AG$51)*AVERAGE(#REF!)</f>
        <v>#REF!</v>
      </c>
      <c r="X121" s="12">
        <v>40664</v>
      </c>
      <c r="Y121" s="19">
        <v>50141.382424000003</v>
      </c>
      <c r="Z121" s="19">
        <v>38158.272342999997</v>
      </c>
      <c r="AA121" s="19">
        <v>32402.425937</v>
      </c>
      <c r="AB121" s="19">
        <v>6190.0471289999996</v>
      </c>
      <c r="AC121" s="19">
        <v>22709.614119999998</v>
      </c>
      <c r="AD121" s="19">
        <v>791.81000300000005</v>
      </c>
      <c r="AE121" s="19">
        <v>1303.578491</v>
      </c>
      <c r="AF121" s="19">
        <v>4696.1642780000002</v>
      </c>
      <c r="AG121" s="19">
        <v>156843.727724</v>
      </c>
      <c r="AI121" s="3">
        <v>40664</v>
      </c>
      <c r="AJ121" s="6">
        <f>'[1]SEEK SEI TREND'!B121</f>
        <v>106.45953587536209</v>
      </c>
      <c r="AK121" s="6">
        <f>'[1]SEEK SEI TREND'!C121</f>
        <v>102.87030041986849</v>
      </c>
      <c r="AL121" s="6">
        <f>'[1]SEEK SEI TREND'!D121</f>
        <v>113.24734382675514</v>
      </c>
      <c r="AM121" s="6">
        <f>'[1]SEEK SEI TREND'!E121</f>
        <v>103.62144936961744</v>
      </c>
      <c r="AN121" s="6">
        <f>'[1]SEEK SEI TREND'!F121</f>
        <v>115.53515625643185</v>
      </c>
      <c r="AO121" s="6">
        <f>'[1]SEEK SEI TREND'!G121</f>
        <v>84.657218907727255</v>
      </c>
      <c r="AP121" s="6">
        <f>'[1]SEEK SEI TREND'!H121</f>
        <v>87.944307761592441</v>
      </c>
      <c r="AQ121" s="6">
        <f>'[1]SEEK SEI TREND'!I121</f>
        <v>102.06696499480783</v>
      </c>
      <c r="AR121" s="6">
        <f>'[1]SEEK SEI TREND'!J121</f>
        <v>107.8650849021079</v>
      </c>
      <c r="AS121" s="15">
        <f t="shared" si="5"/>
        <v>-0.87698296934884468</v>
      </c>
      <c r="AT121" s="15">
        <f t="shared" si="7"/>
        <v>10.626211096166926</v>
      </c>
    </row>
    <row r="122" spans="1:46" hidden="1" x14ac:dyDescent="0.25">
      <c r="A122" s="12">
        <v>40695</v>
      </c>
      <c r="B122" s="15">
        <f>'[1]SEEK SEI SA'!B122</f>
        <v>101.38775510204079</v>
      </c>
      <c r="C122" s="15">
        <f>'[1]SEEK SEI SA'!C122</f>
        <v>99.446573009791393</v>
      </c>
      <c r="D122" s="15">
        <f>'[1]SEEK SEI SA'!D122</f>
        <v>110.84558823529412</v>
      </c>
      <c r="E122" s="15">
        <f>'[1]SEEK SEI SA'!E122</f>
        <v>99.923136049192934</v>
      </c>
      <c r="F122" s="15">
        <f>'[1]SEEK SEI SA'!F122</f>
        <v>113.4601316752012</v>
      </c>
      <c r="G122" s="15">
        <f>'[1]SEEK SEI SA'!G122</f>
        <v>73.874806001034671</v>
      </c>
      <c r="H122" s="15">
        <f>'[1]SEEK SEI SA'!H122</f>
        <v>87.998487998488002</v>
      </c>
      <c r="I122" s="15">
        <f>'[1]SEEK SEI SA'!I122</f>
        <v>89.69072164948453</v>
      </c>
      <c r="J122" s="15">
        <f>'[1]SEEK SEI SA'!J122</f>
        <v>104.17654568666785</v>
      </c>
      <c r="K122" s="15">
        <f t="shared" si="4"/>
        <v>-2.8571428571428754</v>
      </c>
      <c r="L122" s="15">
        <f t="shared" si="6"/>
        <v>4.6153846153846274</v>
      </c>
      <c r="M122" s="18"/>
      <c r="N122" s="15" t="e">
        <f>Y122/AVERAGE(Y$50:Y$51)*AVERAGE(#REF!)</f>
        <v>#REF!</v>
      </c>
      <c r="O122" s="15" t="e">
        <f>Z122/AVERAGE(Z$50:Z$51)*AVERAGE(#REF!)</f>
        <v>#REF!</v>
      </c>
      <c r="P122" s="15" t="e">
        <f>AA122/AVERAGE(AA$50:AA$51)*AVERAGE(#REF!)</f>
        <v>#REF!</v>
      </c>
      <c r="Q122" s="15" t="e">
        <f>AB122/AVERAGE(AB$50:AB$51)*AVERAGE(#REF!)</f>
        <v>#REF!</v>
      </c>
      <c r="R122" s="15" t="e">
        <f>AC122/AVERAGE(AC$50:AC$51)*AVERAGE(#REF!)</f>
        <v>#REF!</v>
      </c>
      <c r="S122" s="15" t="e">
        <f>AD122/AVERAGE(AD$50:AD$51)*AVERAGE(#REF!)</f>
        <v>#REF!</v>
      </c>
      <c r="T122" s="15" t="e">
        <f>AE122/AVERAGE(AE$50:AE$51)*AVERAGE(#REF!)</f>
        <v>#REF!</v>
      </c>
      <c r="U122" s="15" t="e">
        <f>AF122/AVERAGE(AF$50:AF$51)*AVERAGE(#REF!)</f>
        <v>#REF!</v>
      </c>
      <c r="V122" s="15" t="e">
        <f>AG122/AVERAGE(AG$50:AG$51)*AVERAGE(#REF!)</f>
        <v>#REF!</v>
      </c>
      <c r="X122" s="12">
        <v>40695</v>
      </c>
      <c r="Y122" s="19">
        <v>48936.246988999999</v>
      </c>
      <c r="Z122" s="19">
        <v>37749.556762</v>
      </c>
      <c r="AA122" s="19">
        <v>31950.755056999998</v>
      </c>
      <c r="AB122" s="19">
        <v>6138.8041130000001</v>
      </c>
      <c r="AC122" s="19">
        <v>23024.211899999998</v>
      </c>
      <c r="AD122" s="19">
        <v>714.37717299999997</v>
      </c>
      <c r="AE122" s="19">
        <v>1304.254756</v>
      </c>
      <c r="AF122" s="19">
        <v>4678.3455160000003</v>
      </c>
      <c r="AG122" s="19">
        <v>154251.73789300001</v>
      </c>
      <c r="AI122" s="3">
        <v>40695</v>
      </c>
      <c r="AJ122" s="6">
        <f>'[1]SEEK SEI TREND'!B122</f>
        <v>104.49855975755324</v>
      </c>
      <c r="AK122" s="6">
        <f>'[1]SEEK SEI TREND'!C122</f>
        <v>100.61182058653905</v>
      </c>
      <c r="AL122" s="6">
        <f>'[1]SEEK SEI TREND'!D122</f>
        <v>112.50539368253303</v>
      </c>
      <c r="AM122" s="6">
        <f>'[1]SEEK SEI TREND'!E122</f>
        <v>100.52126262188483</v>
      </c>
      <c r="AN122" s="6">
        <f>'[1]SEEK SEI TREND'!F122</f>
        <v>115.89585990296713</v>
      </c>
      <c r="AO122" s="6">
        <f>'[1]SEEK SEI TREND'!G122</f>
        <v>82.412210991936874</v>
      </c>
      <c r="AP122" s="6">
        <f>'[1]SEEK SEI TREND'!H122</f>
        <v>86.480270875939723</v>
      </c>
      <c r="AQ122" s="6">
        <f>'[1]SEEK SEI TREND'!I122</f>
        <v>100.99572874338205</v>
      </c>
      <c r="AR122" s="6">
        <f>'[1]SEEK SEI TREND'!J122</f>
        <v>106.35269768894622</v>
      </c>
      <c r="AS122" s="15">
        <f t="shared" si="5"/>
        <v>-1.4021100660461485</v>
      </c>
      <c r="AT122" s="15">
        <f t="shared" si="7"/>
        <v>6.6310482056504867</v>
      </c>
    </row>
    <row r="123" spans="1:46" hidden="1" x14ac:dyDescent="0.25">
      <c r="A123" s="12">
        <v>40725</v>
      </c>
      <c r="B123" s="15">
        <f>'[1]SEEK SEI SA'!B123</f>
        <v>102.85714285714285</v>
      </c>
      <c r="C123" s="15">
        <f>'[1]SEEK SEI SA'!C123</f>
        <v>99.276287782034885</v>
      </c>
      <c r="D123" s="15">
        <f>'[1]SEEK SEI SA'!D123</f>
        <v>113.60294117647058</v>
      </c>
      <c r="E123" s="15">
        <f>'[1]SEEK SEI SA'!E123</f>
        <v>97.463489623366655</v>
      </c>
      <c r="F123" s="15">
        <f>'[1]SEEK SEI SA'!F123</f>
        <v>116.97147037307974</v>
      </c>
      <c r="G123" s="15">
        <f>'[1]SEEK SEI SA'!G123</f>
        <v>73.874806001034671</v>
      </c>
      <c r="H123" s="15">
        <f>'[1]SEEK SEI SA'!H123</f>
        <v>85.050085050085059</v>
      </c>
      <c r="I123" s="15">
        <f>'[1]SEEK SEI SA'!I123</f>
        <v>102.72459499263621</v>
      </c>
      <c r="J123" s="15">
        <f>'[1]SEEK SEI SA'!J123</f>
        <v>105.70855371147178</v>
      </c>
      <c r="K123" s="15">
        <f t="shared" si="4"/>
        <v>1.470588235294116</v>
      </c>
      <c r="L123" s="15">
        <f t="shared" si="6"/>
        <v>1.8987341772151751</v>
      </c>
      <c r="M123" s="18"/>
      <c r="N123" s="15" t="e">
        <f>Y123/AVERAGE(Y$50:Y$51)*AVERAGE(#REF!)</f>
        <v>#REF!</v>
      </c>
      <c r="O123" s="15" t="e">
        <f>Z123/AVERAGE(Z$50:Z$51)*AVERAGE(#REF!)</f>
        <v>#REF!</v>
      </c>
      <c r="P123" s="15" t="e">
        <f>AA123/AVERAGE(AA$50:AA$51)*AVERAGE(#REF!)</f>
        <v>#REF!</v>
      </c>
      <c r="Q123" s="15" t="e">
        <f>AB123/AVERAGE(AB$50:AB$51)*AVERAGE(#REF!)</f>
        <v>#REF!</v>
      </c>
      <c r="R123" s="15" t="e">
        <f>AC123/AVERAGE(AC$50:AC$51)*AVERAGE(#REF!)</f>
        <v>#REF!</v>
      </c>
      <c r="S123" s="15" t="e">
        <f>AD123/AVERAGE(AD$50:AD$51)*AVERAGE(#REF!)</f>
        <v>#REF!</v>
      </c>
      <c r="T123" s="15" t="e">
        <f>AE123/AVERAGE(AE$50:AE$51)*AVERAGE(#REF!)</f>
        <v>#REF!</v>
      </c>
      <c r="U123" s="15" t="e">
        <f>AF123/AVERAGE(AF$50:AF$51)*AVERAGE(#REF!)</f>
        <v>#REF!</v>
      </c>
      <c r="V123" s="15" t="e">
        <f>AG123/AVERAGE(AG$50:AG$51)*AVERAGE(#REF!)</f>
        <v>#REF!</v>
      </c>
      <c r="X123" s="12">
        <v>40725</v>
      </c>
      <c r="Y123" s="19">
        <v>47995.651992999999</v>
      </c>
      <c r="Z123" s="19">
        <v>36715.062938000003</v>
      </c>
      <c r="AA123" s="19">
        <v>32105.069603</v>
      </c>
      <c r="AB123" s="19">
        <v>5893.9619860000003</v>
      </c>
      <c r="AC123" s="19">
        <v>23267.129681999999</v>
      </c>
      <c r="AD123" s="19">
        <v>733.46419900000001</v>
      </c>
      <c r="AE123" s="19">
        <v>1365.650087</v>
      </c>
      <c r="AF123" s="19">
        <v>4469.9857270000002</v>
      </c>
      <c r="AG123" s="19">
        <v>152995.536016</v>
      </c>
      <c r="AI123" s="3">
        <v>40725</v>
      </c>
      <c r="AJ123" s="6">
        <f>'[1]SEEK SEI TREND'!B123</f>
        <v>102.45279262040397</v>
      </c>
      <c r="AK123" s="6">
        <f>'[1]SEEK SEI TREND'!C123</f>
        <v>97.891123600526896</v>
      </c>
      <c r="AL123" s="6">
        <f>'[1]SEEK SEI TREND'!D123</f>
        <v>111.13012526210197</v>
      </c>
      <c r="AM123" s="6">
        <f>'[1]SEEK SEI TREND'!E123</f>
        <v>96.266737925894859</v>
      </c>
      <c r="AN123" s="6">
        <f>'[1]SEEK SEI TREND'!F123</f>
        <v>115.92593683514932</v>
      </c>
      <c r="AO123" s="6">
        <f>'[1]SEEK SEI TREND'!G123</f>
        <v>80.666508774555737</v>
      </c>
      <c r="AP123" s="6">
        <f>'[1]SEEK SEI TREND'!H123</f>
        <v>84.803196544815478</v>
      </c>
      <c r="AQ123" s="6">
        <f>'[1]SEEK SEI TREND'!I123</f>
        <v>99.286930928801397</v>
      </c>
      <c r="AR123" s="6">
        <f>'[1]SEEK SEI TREND'!J123</f>
        <v>104.46221367249416</v>
      </c>
      <c r="AS123" s="15">
        <f t="shared" si="5"/>
        <v>-1.7775609434762458</v>
      </c>
      <c r="AT123" s="15">
        <f t="shared" si="7"/>
        <v>2.565078136755389</v>
      </c>
    </row>
    <row r="124" spans="1:46" hidden="1" x14ac:dyDescent="0.25">
      <c r="A124" s="12">
        <v>40756</v>
      </c>
      <c r="B124" s="15">
        <f>'[1]SEEK SEI SA'!B124</f>
        <v>101.14285714285711</v>
      </c>
      <c r="C124" s="15">
        <f>'[1]SEEK SEI SA'!C124</f>
        <v>95.53001277139208</v>
      </c>
      <c r="D124" s="15">
        <f>'[1]SEEK SEI SA'!D124</f>
        <v>107.53676470588233</v>
      </c>
      <c r="E124" s="15">
        <f>'[1]SEEK SEI SA'!E124</f>
        <v>91.314373558800938</v>
      </c>
      <c r="F124" s="15">
        <f>'[1]SEEK SEI SA'!F124</f>
        <v>115.43525969275788</v>
      </c>
      <c r="G124" s="15">
        <f>'[1]SEEK SEI SA'!G124</f>
        <v>85.980341438178996</v>
      </c>
      <c r="H124" s="15">
        <f>'[1]SEEK SEI SA'!H124</f>
        <v>81.874881874881893</v>
      </c>
      <c r="I124" s="15">
        <f>'[1]SEEK SEI SA'!I124</f>
        <v>101.620029455081</v>
      </c>
      <c r="J124" s="15">
        <f>'[1]SEEK SEI SA'!J124</f>
        <v>102.4256793726062</v>
      </c>
      <c r="K124" s="15">
        <f t="shared" si="4"/>
        <v>-3.1055900621118013</v>
      </c>
      <c r="L124" s="15">
        <f t="shared" si="6"/>
        <v>-0.8474576271186578</v>
      </c>
      <c r="M124" s="18"/>
      <c r="N124" s="15" t="e">
        <f>Y124/AVERAGE(Y$50:Y$51)*AVERAGE(#REF!)</f>
        <v>#REF!</v>
      </c>
      <c r="O124" s="15" t="e">
        <f>Z124/AVERAGE(Z$50:Z$51)*AVERAGE(#REF!)</f>
        <v>#REF!</v>
      </c>
      <c r="P124" s="15" t="e">
        <f>AA124/AVERAGE(AA$50:AA$51)*AVERAGE(#REF!)</f>
        <v>#REF!</v>
      </c>
      <c r="Q124" s="15" t="e">
        <f>AB124/AVERAGE(AB$50:AB$51)*AVERAGE(#REF!)</f>
        <v>#REF!</v>
      </c>
      <c r="R124" s="15" t="e">
        <f>AC124/AVERAGE(AC$50:AC$51)*AVERAGE(#REF!)</f>
        <v>#REF!</v>
      </c>
      <c r="S124" s="15" t="e">
        <f>AD124/AVERAGE(AD$50:AD$51)*AVERAGE(#REF!)</f>
        <v>#REF!</v>
      </c>
      <c r="T124" s="15" t="e">
        <f>AE124/AVERAGE(AE$50:AE$51)*AVERAGE(#REF!)</f>
        <v>#REF!</v>
      </c>
      <c r="U124" s="15" t="e">
        <f>AF124/AVERAGE(AF$50:AF$51)*AVERAGE(#REF!)</f>
        <v>#REF!</v>
      </c>
      <c r="V124" s="15" t="e">
        <f>AG124/AVERAGE(AG$50:AG$51)*AVERAGE(#REF!)</f>
        <v>#REF!</v>
      </c>
      <c r="X124" s="12">
        <v>40756</v>
      </c>
      <c r="Y124" s="19">
        <v>48038.55889</v>
      </c>
      <c r="Z124" s="19">
        <v>36193.430913999997</v>
      </c>
      <c r="AA124" s="19">
        <v>32679.358491999999</v>
      </c>
      <c r="AB124" s="19">
        <v>5870.0989790000003</v>
      </c>
      <c r="AC124" s="19">
        <v>24012.925966999999</v>
      </c>
      <c r="AD124" s="19">
        <v>634.31665199999998</v>
      </c>
      <c r="AE124" s="19">
        <v>1298.390486</v>
      </c>
      <c r="AF124" s="19">
        <v>4868.3341309999996</v>
      </c>
      <c r="AG124" s="19">
        <v>153364.026633</v>
      </c>
      <c r="AI124" s="3">
        <v>40756</v>
      </c>
      <c r="AJ124" s="6">
        <f>'[1]SEEK SEI TREND'!B124</f>
        <v>100.52735031127821</v>
      </c>
      <c r="AK124" s="6">
        <f>'[1]SEEK SEI TREND'!C124</f>
        <v>95.041039860909223</v>
      </c>
      <c r="AL124" s="6">
        <f>'[1]SEEK SEI TREND'!D124</f>
        <v>109.56047748393156</v>
      </c>
      <c r="AM124" s="6">
        <f>'[1]SEEK SEI TREND'!E124</f>
        <v>91.826337431251858</v>
      </c>
      <c r="AN124" s="6">
        <f>'[1]SEEK SEI TREND'!F124</f>
        <v>115.63285140111121</v>
      </c>
      <c r="AO124" s="6">
        <f>'[1]SEEK SEI TREND'!G124</f>
        <v>79.646107228804098</v>
      </c>
      <c r="AP124" s="6">
        <f>'[1]SEEK SEI TREND'!H124</f>
        <v>83.741639348477506</v>
      </c>
      <c r="AQ124" s="6">
        <f>'[1]SEEK SEI TREND'!I124</f>
        <v>96.429858173913757</v>
      </c>
      <c r="AR124" s="6">
        <f>'[1]SEEK SEI TREND'!J124</f>
        <v>102.48503229987361</v>
      </c>
      <c r="AS124" s="15">
        <f t="shared" si="5"/>
        <v>-1.8927239842143564</v>
      </c>
      <c r="AT124" s="15">
        <f t="shared" si="7"/>
        <v>-1.3017462037673511</v>
      </c>
    </row>
    <row r="125" spans="1:46" hidden="1" x14ac:dyDescent="0.25">
      <c r="A125" s="12">
        <v>40787</v>
      </c>
      <c r="B125" s="15">
        <f>'[1]SEEK SEI SA'!B125</f>
        <v>98.448979591836732</v>
      </c>
      <c r="C125" s="15">
        <f>'[1]SEEK SEI SA'!C125</f>
        <v>91.443167305236273</v>
      </c>
      <c r="D125" s="15">
        <f>'[1]SEEK SEI SA'!D125</f>
        <v>107.81249999999997</v>
      </c>
      <c r="E125" s="15">
        <f>'[1]SEEK SEI SA'!E125</f>
        <v>84.857801691006927</v>
      </c>
      <c r="F125" s="15">
        <f>'[1]SEEK SEI SA'!F125</f>
        <v>116.53255303584491</v>
      </c>
      <c r="G125" s="15">
        <f>'[1]SEEK SEI SA'!G125</f>
        <v>80.082772891877923</v>
      </c>
      <c r="H125" s="15">
        <f>'[1]SEEK SEI SA'!H125</f>
        <v>79.606879606879616</v>
      </c>
      <c r="I125" s="15">
        <f>'[1]SEEK SEI SA'!I125</f>
        <v>95.213549337260673</v>
      </c>
      <c r="J125" s="15">
        <f>'[1]SEEK SEI SA'!J125</f>
        <v>100.23709648002914</v>
      </c>
      <c r="K125" s="15">
        <f t="shared" si="4"/>
        <v>-2.1367521367521363</v>
      </c>
      <c r="L125" s="15">
        <f t="shared" si="6"/>
        <v>-3.1712473572938933</v>
      </c>
      <c r="M125" s="18"/>
      <c r="N125" s="15" t="e">
        <f>Y125/AVERAGE(Y$50:Y$51)*AVERAGE(#REF!)</f>
        <v>#REF!</v>
      </c>
      <c r="O125" s="15" t="e">
        <f>Z125/AVERAGE(Z$50:Z$51)*AVERAGE(#REF!)</f>
        <v>#REF!</v>
      </c>
      <c r="P125" s="15" t="e">
        <f>AA125/AVERAGE(AA$50:AA$51)*AVERAGE(#REF!)</f>
        <v>#REF!</v>
      </c>
      <c r="Q125" s="15" t="e">
        <f>AB125/AVERAGE(AB$50:AB$51)*AVERAGE(#REF!)</f>
        <v>#REF!</v>
      </c>
      <c r="R125" s="15" t="e">
        <f>AC125/AVERAGE(AC$50:AC$51)*AVERAGE(#REF!)</f>
        <v>#REF!</v>
      </c>
      <c r="S125" s="15" t="e">
        <f>AD125/AVERAGE(AD$50:AD$51)*AVERAGE(#REF!)</f>
        <v>#REF!</v>
      </c>
      <c r="T125" s="15" t="e">
        <f>AE125/AVERAGE(AE$50:AE$51)*AVERAGE(#REF!)</f>
        <v>#REF!</v>
      </c>
      <c r="U125" s="15" t="e">
        <f>AF125/AVERAGE(AF$50:AF$51)*AVERAGE(#REF!)</f>
        <v>#REF!</v>
      </c>
      <c r="V125" s="15" t="e">
        <f>AG125/AVERAGE(AG$50:AG$51)*AVERAGE(#REF!)</f>
        <v>#REF!</v>
      </c>
      <c r="X125" s="12">
        <v>40787</v>
      </c>
      <c r="Y125" s="19">
        <v>47358.467967999997</v>
      </c>
      <c r="Z125" s="19">
        <v>35887.262495000003</v>
      </c>
      <c r="AA125" s="19">
        <v>32451.822751</v>
      </c>
      <c r="AB125" s="19">
        <v>5847.1959710000001</v>
      </c>
      <c r="AC125" s="19">
        <v>24414.582758</v>
      </c>
      <c r="AD125" s="19">
        <v>798.30580299999997</v>
      </c>
      <c r="AE125" s="19">
        <v>1468.918582</v>
      </c>
      <c r="AF125" s="19">
        <v>4815.3693359999997</v>
      </c>
      <c r="AG125" s="19">
        <v>152321.22822300001</v>
      </c>
      <c r="AI125" s="3">
        <v>40787</v>
      </c>
      <c r="AJ125" s="6">
        <f>'[1]SEEK SEI TREND'!B125</f>
        <v>99.004542813644576</v>
      </c>
      <c r="AK125" s="6">
        <f>'[1]SEEK SEI TREND'!C125</f>
        <v>92.583883262504003</v>
      </c>
      <c r="AL125" s="6">
        <f>'[1]SEEK SEI TREND'!D125</f>
        <v>108.16921757023965</v>
      </c>
      <c r="AM125" s="6">
        <f>'[1]SEEK SEI TREND'!E125</f>
        <v>88.074046681291236</v>
      </c>
      <c r="AN125" s="6">
        <f>'[1]SEEK SEI TREND'!F125</f>
        <v>114.93778886615638</v>
      </c>
      <c r="AO125" s="6">
        <f>'[1]SEEK SEI TREND'!G125</f>
        <v>79.471163461655706</v>
      </c>
      <c r="AP125" s="6">
        <f>'[1]SEEK SEI TREND'!H125</f>
        <v>83.639544726047049</v>
      </c>
      <c r="AQ125" s="6">
        <f>'[1]SEEK SEI TREND'!I125</f>
        <v>92.441113644426238</v>
      </c>
      <c r="AR125" s="6">
        <f>'[1]SEEK SEI TREND'!J125</f>
        <v>100.76444007227701</v>
      </c>
      <c r="AS125" s="15">
        <f t="shared" si="5"/>
        <v>-1.678871723006452</v>
      </c>
      <c r="AT125" s="15">
        <f t="shared" si="7"/>
        <v>-4.5611292091844433</v>
      </c>
    </row>
    <row r="126" spans="1:46" hidden="1" x14ac:dyDescent="0.25">
      <c r="A126" s="12">
        <v>40817</v>
      </c>
      <c r="B126" s="15">
        <f>'[1]SEEK SEI SA'!B126</f>
        <v>98.938775510204053</v>
      </c>
      <c r="C126" s="15">
        <f>'[1]SEEK SEI SA'!C126</f>
        <v>90.762026394210295</v>
      </c>
      <c r="D126" s="15">
        <f>'[1]SEEK SEI SA'!D126</f>
        <v>107.53676470588233</v>
      </c>
      <c r="E126" s="15">
        <f>'[1]SEEK SEI SA'!E126</f>
        <v>86.087624903920073</v>
      </c>
      <c r="F126" s="15">
        <f>'[1]SEEK SEI SA'!F126</f>
        <v>114.77688368690563</v>
      </c>
      <c r="G126" s="15">
        <f>'[1]SEEK SEI SA'!G126</f>
        <v>81.013967925504403</v>
      </c>
      <c r="H126" s="15">
        <f>'[1]SEEK SEI SA'!H126</f>
        <v>84.823284823284823</v>
      </c>
      <c r="I126" s="15">
        <f>'[1]SEEK SEI SA'!I126</f>
        <v>91.899852724594993</v>
      </c>
      <c r="J126" s="15">
        <f>'[1]SEEK SEI SA'!J126</f>
        <v>100.01823819077147</v>
      </c>
      <c r="K126" s="15">
        <f t="shared" si="4"/>
        <v>-0.21834061135366767</v>
      </c>
      <c r="L126" s="15">
        <f t="shared" si="6"/>
        <v>-7.302231237322502</v>
      </c>
      <c r="M126" s="18"/>
      <c r="N126" s="15" t="e">
        <f>Y126/AVERAGE(Y$50:Y$51)*AVERAGE(#REF!)</f>
        <v>#REF!</v>
      </c>
      <c r="O126" s="15" t="e">
        <f>Z126/AVERAGE(Z$50:Z$51)*AVERAGE(#REF!)</f>
        <v>#REF!</v>
      </c>
      <c r="P126" s="15" t="e">
        <f>AA126/AVERAGE(AA$50:AA$51)*AVERAGE(#REF!)</f>
        <v>#REF!</v>
      </c>
      <c r="Q126" s="15" t="e">
        <f>AB126/AVERAGE(AB$50:AB$51)*AVERAGE(#REF!)</f>
        <v>#REF!</v>
      </c>
      <c r="R126" s="15" t="e">
        <f>AC126/AVERAGE(AC$50:AC$51)*AVERAGE(#REF!)</f>
        <v>#REF!</v>
      </c>
      <c r="S126" s="15" t="e">
        <f>AD126/AVERAGE(AD$50:AD$51)*AVERAGE(#REF!)</f>
        <v>#REF!</v>
      </c>
      <c r="T126" s="15" t="e">
        <f>AE126/AVERAGE(AE$50:AE$51)*AVERAGE(#REF!)</f>
        <v>#REF!</v>
      </c>
      <c r="U126" s="15" t="e">
        <f>AF126/AVERAGE(AF$50:AF$51)*AVERAGE(#REF!)</f>
        <v>#REF!</v>
      </c>
      <c r="V126" s="15" t="e">
        <f>AG126/AVERAGE(AG$50:AG$51)*AVERAGE(#REF!)</f>
        <v>#REF!</v>
      </c>
      <c r="X126" s="12">
        <v>40817</v>
      </c>
      <c r="Y126" s="19">
        <v>46670.106976000003</v>
      </c>
      <c r="Z126" s="19">
        <v>34857.967031</v>
      </c>
      <c r="AA126" s="19">
        <v>33104.534032000003</v>
      </c>
      <c r="AB126" s="19">
        <v>5702.7977060000003</v>
      </c>
      <c r="AC126" s="19">
        <v>23580.358804</v>
      </c>
      <c r="AD126" s="19">
        <v>769.34417800000006</v>
      </c>
      <c r="AE126" s="19">
        <v>1299.408709</v>
      </c>
      <c r="AF126" s="19">
        <v>4562.4713389999997</v>
      </c>
      <c r="AG126" s="19">
        <v>151232.35747300001</v>
      </c>
      <c r="AI126" s="3">
        <v>40817</v>
      </c>
      <c r="AJ126" s="6">
        <f>'[1]SEEK SEI TREND'!B126</f>
        <v>98.054442287682946</v>
      </c>
      <c r="AK126" s="6">
        <f>'[1]SEEK SEI TREND'!C126</f>
        <v>90.898450551064116</v>
      </c>
      <c r="AL126" s="6">
        <f>'[1]SEEK SEI TREND'!D126</f>
        <v>107.23812666089812</v>
      </c>
      <c r="AM126" s="6">
        <f>'[1]SEEK SEI TREND'!E126</f>
        <v>85.681665127104907</v>
      </c>
      <c r="AN126" s="6">
        <f>'[1]SEEK SEI TREND'!F126</f>
        <v>113.88751117594036</v>
      </c>
      <c r="AO126" s="6">
        <f>'[1]SEEK SEI TREND'!G126</f>
        <v>79.958951509914655</v>
      </c>
      <c r="AP126" s="6">
        <f>'[1]SEEK SEI TREND'!H126</f>
        <v>84.095113619025611</v>
      </c>
      <c r="AQ126" s="6">
        <f>'[1]SEEK SEI TREND'!I126</f>
        <v>88.41650627701128</v>
      </c>
      <c r="AR126" s="6">
        <f>'[1]SEEK SEI TREND'!J126</f>
        <v>99.567753837890564</v>
      </c>
      <c r="AS126" s="15">
        <f t="shared" si="5"/>
        <v>-1.1876076853382784</v>
      </c>
      <c r="AT126" s="15">
        <f t="shared" si="7"/>
        <v>-6.8326709550538851</v>
      </c>
    </row>
    <row r="127" spans="1:46" hidden="1" x14ac:dyDescent="0.25">
      <c r="A127" s="12">
        <v>40848</v>
      </c>
      <c r="B127" s="15">
        <f>'[1]SEEK SEI SA'!B127</f>
        <v>94.530612244897924</v>
      </c>
      <c r="C127" s="15">
        <f>'[1]SEEK SEI SA'!C127</f>
        <v>88.548318433375911</v>
      </c>
      <c r="D127" s="15">
        <f>'[1]SEEK SEI SA'!D127</f>
        <v>105.33088235294117</v>
      </c>
      <c r="E127" s="15">
        <f>'[1]SEEK SEI SA'!E127</f>
        <v>82.398155265180648</v>
      </c>
      <c r="F127" s="15">
        <f>'[1]SEEK SEI SA'!F127</f>
        <v>109.72933430870522</v>
      </c>
      <c r="G127" s="15">
        <f>'[1]SEEK SEI SA'!G127</f>
        <v>76.668391101914125</v>
      </c>
      <c r="H127" s="15">
        <f>'[1]SEEK SEI SA'!H127</f>
        <v>87.0912870912871</v>
      </c>
      <c r="I127" s="15">
        <f>'[1]SEEK SEI SA'!I127</f>
        <v>69.366715758468317</v>
      </c>
      <c r="J127" s="15">
        <f>'[1]SEEK SEI SA'!J127</f>
        <v>96.516505562648163</v>
      </c>
      <c r="K127" s="15">
        <f t="shared" si="4"/>
        <v>-3.5010940919037381</v>
      </c>
      <c r="L127" s="15">
        <f t="shared" si="6"/>
        <v>-11.088709677419359</v>
      </c>
      <c r="M127" s="18"/>
      <c r="N127" s="15" t="e">
        <f>Y127/AVERAGE(Y$50:Y$51)*AVERAGE(#REF!)</f>
        <v>#REF!</v>
      </c>
      <c r="O127" s="15" t="e">
        <f>Z127/AVERAGE(Z$50:Z$51)*AVERAGE(#REF!)</f>
        <v>#REF!</v>
      </c>
      <c r="P127" s="15" t="e">
        <f>AA127/AVERAGE(AA$50:AA$51)*AVERAGE(#REF!)</f>
        <v>#REF!</v>
      </c>
      <c r="Q127" s="15" t="e">
        <f>AB127/AVERAGE(AB$50:AB$51)*AVERAGE(#REF!)</f>
        <v>#REF!</v>
      </c>
      <c r="R127" s="15" t="e">
        <f>AC127/AVERAGE(AC$50:AC$51)*AVERAGE(#REF!)</f>
        <v>#REF!</v>
      </c>
      <c r="S127" s="15" t="e">
        <f>AD127/AVERAGE(AD$50:AD$51)*AVERAGE(#REF!)</f>
        <v>#REF!</v>
      </c>
      <c r="T127" s="15" t="e">
        <f>AE127/AVERAGE(AE$50:AE$51)*AVERAGE(#REF!)</f>
        <v>#REF!</v>
      </c>
      <c r="U127" s="15" t="e">
        <f>AF127/AVERAGE(AF$50:AF$51)*AVERAGE(#REF!)</f>
        <v>#REF!</v>
      </c>
      <c r="V127" s="15" t="e">
        <f>AG127/AVERAGE(AG$50:AG$51)*AVERAGE(#REF!)</f>
        <v>#REF!</v>
      </c>
      <c r="X127" s="12">
        <v>40848</v>
      </c>
      <c r="Y127" s="19">
        <v>46469.100149999998</v>
      </c>
      <c r="Z127" s="19">
        <v>35368.120952999998</v>
      </c>
      <c r="AA127" s="19">
        <v>33529.549149999999</v>
      </c>
      <c r="AB127" s="19">
        <v>5691.7033250000004</v>
      </c>
      <c r="AC127" s="19">
        <v>24761.998969</v>
      </c>
      <c r="AD127" s="19">
        <v>753.58263699999998</v>
      </c>
      <c r="AE127" s="19">
        <v>1388.0754340000001</v>
      </c>
      <c r="AF127" s="19">
        <v>4598.0466379999998</v>
      </c>
      <c r="AG127" s="19">
        <v>152365.66630899999</v>
      </c>
      <c r="AI127" s="3">
        <v>40848</v>
      </c>
      <c r="AJ127" s="6">
        <f>'[1]SEEK SEI TREND'!B127</f>
        <v>97.568731882097211</v>
      </c>
      <c r="AK127" s="6">
        <f>'[1]SEEK SEI TREND'!C127</f>
        <v>89.960226341695915</v>
      </c>
      <c r="AL127" s="6">
        <f>'[1]SEEK SEI TREND'!D127</f>
        <v>106.66133004190412</v>
      </c>
      <c r="AM127" s="6">
        <f>'[1]SEEK SEI TREND'!E127</f>
        <v>84.9227748630679</v>
      </c>
      <c r="AN127" s="6">
        <f>'[1]SEEK SEI TREND'!F127</f>
        <v>112.55885720830088</v>
      </c>
      <c r="AO127" s="6">
        <f>'[1]SEEK SEI TREND'!G127</f>
        <v>80.334675935089237</v>
      </c>
      <c r="AP127" s="6">
        <f>'[1]SEEK SEI TREND'!H127</f>
        <v>84.648239595659931</v>
      </c>
      <c r="AQ127" s="6">
        <f>'[1]SEEK SEI TREND'!I127</f>
        <v>85.105613659461341</v>
      </c>
      <c r="AR127" s="6">
        <f>'[1]SEEK SEI TREND'!J127</f>
        <v>98.854033178523594</v>
      </c>
      <c r="AS127" s="15">
        <f t="shared" si="5"/>
        <v>-0.7168190823396543</v>
      </c>
      <c r="AT127" s="15">
        <f t="shared" si="7"/>
        <v>-8.3026339838752392</v>
      </c>
    </row>
    <row r="128" spans="1:46" hidden="1" x14ac:dyDescent="0.25">
      <c r="A128" s="12">
        <v>40878</v>
      </c>
      <c r="B128" s="15">
        <f>'[1]SEEK SEI SA'!B128</f>
        <v>98.938775510204053</v>
      </c>
      <c r="C128" s="15">
        <f>'[1]SEEK SEI SA'!C128</f>
        <v>89.740315027671343</v>
      </c>
      <c r="D128" s="15">
        <f>'[1]SEEK SEI SA'!D128</f>
        <v>108.36397058823526</v>
      </c>
      <c r="E128" s="15">
        <f>'[1]SEEK SEI SA'!E128</f>
        <v>87.00999231360494</v>
      </c>
      <c r="F128" s="15">
        <f>'[1]SEEK SEI SA'!F128</f>
        <v>113.4601316752012</v>
      </c>
      <c r="G128" s="15">
        <f>'[1]SEEK SEI SA'!G128</f>
        <v>77.599586135540605</v>
      </c>
      <c r="H128" s="15">
        <f>'[1]SEEK SEI SA'!H128</f>
        <v>86.637686637686656</v>
      </c>
      <c r="I128" s="15">
        <f>'[1]SEEK SEI SA'!I128</f>
        <v>89.248895434462426</v>
      </c>
      <c r="J128" s="15">
        <f>'[1]SEEK SEI SA'!J128</f>
        <v>100.01823819077147</v>
      </c>
      <c r="K128" s="15">
        <f t="shared" si="4"/>
        <v>3.628117913832213</v>
      </c>
      <c r="L128" s="15">
        <f t="shared" si="6"/>
        <v>-8.4168336673346573</v>
      </c>
      <c r="M128" s="18"/>
      <c r="N128" s="15" t="e">
        <f>Y128/AVERAGE(Y$50:Y$51)*AVERAGE(#REF!)</f>
        <v>#REF!</v>
      </c>
      <c r="O128" s="15" t="e">
        <f>Z128/AVERAGE(Z$50:Z$51)*AVERAGE(#REF!)</f>
        <v>#REF!</v>
      </c>
      <c r="P128" s="15" t="e">
        <f>AA128/AVERAGE(AA$50:AA$51)*AVERAGE(#REF!)</f>
        <v>#REF!</v>
      </c>
      <c r="Q128" s="15" t="e">
        <f>AB128/AVERAGE(AB$50:AB$51)*AVERAGE(#REF!)</f>
        <v>#REF!</v>
      </c>
      <c r="R128" s="15" t="e">
        <f>AC128/AVERAGE(AC$50:AC$51)*AVERAGE(#REF!)</f>
        <v>#REF!</v>
      </c>
      <c r="S128" s="15" t="e">
        <f>AD128/AVERAGE(AD$50:AD$51)*AVERAGE(#REF!)</f>
        <v>#REF!</v>
      </c>
      <c r="T128" s="15" t="e">
        <f>AE128/AVERAGE(AE$50:AE$51)*AVERAGE(#REF!)</f>
        <v>#REF!</v>
      </c>
      <c r="U128" s="15" t="e">
        <f>AF128/AVERAGE(AF$50:AF$51)*AVERAGE(#REF!)</f>
        <v>#REF!</v>
      </c>
      <c r="V128" s="15" t="e">
        <f>AG128/AVERAGE(AG$50:AG$51)*AVERAGE(#REF!)</f>
        <v>#REF!</v>
      </c>
      <c r="X128" s="12">
        <v>40878</v>
      </c>
      <c r="Y128" s="19">
        <v>45874.721433999999</v>
      </c>
      <c r="Z128" s="19">
        <v>33929.201254</v>
      </c>
      <c r="AA128" s="19">
        <v>33001.428526000003</v>
      </c>
      <c r="AB128" s="19">
        <v>5733.5398409999998</v>
      </c>
      <c r="AC128" s="19">
        <v>24829.03383</v>
      </c>
      <c r="AD128" s="19">
        <v>611.20949599999994</v>
      </c>
      <c r="AE128" s="19">
        <v>1382.404888</v>
      </c>
      <c r="AF128" s="19">
        <v>4431.8929840000001</v>
      </c>
      <c r="AG128" s="19">
        <v>150133.99062200001</v>
      </c>
      <c r="AI128" s="3">
        <v>40878</v>
      </c>
      <c r="AJ128" s="6">
        <f>'[1]SEEK SEI TREND'!B128</f>
        <v>97.256769547934411</v>
      </c>
      <c r="AK128" s="6">
        <f>'[1]SEEK SEI TREND'!C128</f>
        <v>89.513671796028561</v>
      </c>
      <c r="AL128" s="6">
        <f>'[1]SEEK SEI TREND'!D128</f>
        <v>106.16586946621958</v>
      </c>
      <c r="AM128" s="6">
        <f>'[1]SEEK SEI TREND'!E128</f>
        <v>85.283755511776491</v>
      </c>
      <c r="AN128" s="6">
        <f>'[1]SEEK SEI TREND'!F128</f>
        <v>111.16017009200358</v>
      </c>
      <c r="AO128" s="6">
        <f>'[1]SEEK SEI TREND'!G128</f>
        <v>79.981675522373436</v>
      </c>
      <c r="AP128" s="6">
        <f>'[1]SEEK SEI TREND'!H128</f>
        <v>84.696337506671597</v>
      </c>
      <c r="AQ128" s="6">
        <f>'[1]SEEK SEI TREND'!I128</f>
        <v>82.985500086428715</v>
      </c>
      <c r="AR128" s="6">
        <f>'[1]SEEK SEI TREND'!J128</f>
        <v>98.401937116685332</v>
      </c>
      <c r="AS128" s="15">
        <f t="shared" si="5"/>
        <v>-0.45733699202925493</v>
      </c>
      <c r="AT128" s="15">
        <f t="shared" si="7"/>
        <v>-9.3864977490872263</v>
      </c>
    </row>
    <row r="129" spans="1:46" hidden="1" x14ac:dyDescent="0.25">
      <c r="A129" s="12">
        <v>40909</v>
      </c>
      <c r="B129" s="15">
        <f>'[1]SEEK SEI SA'!B129</f>
        <v>96.244897959183646</v>
      </c>
      <c r="C129" s="15">
        <f>'[1]SEEK SEI SA'!C129</f>
        <v>89.570029799914863</v>
      </c>
      <c r="D129" s="15">
        <f>'[1]SEEK SEI SA'!D129</f>
        <v>103.95220588235293</v>
      </c>
      <c r="E129" s="15">
        <f>'[1]SEEK SEI SA'!E129</f>
        <v>87.00999231360494</v>
      </c>
      <c r="F129" s="15">
        <f>'[1]SEEK SEI SA'!F129</f>
        <v>107.75420629114851</v>
      </c>
      <c r="G129" s="15">
        <f>'[1]SEEK SEI SA'!G129</f>
        <v>87.221934816347655</v>
      </c>
      <c r="H129" s="15">
        <f>'[1]SEEK SEI SA'!H129</f>
        <v>84.596484596484601</v>
      </c>
      <c r="I129" s="15">
        <f>'[1]SEEK SEI SA'!I129</f>
        <v>78.203240058910154</v>
      </c>
      <c r="J129" s="15">
        <f>'[1]SEEK SEI SA'!J129</f>
        <v>97.173080430421294</v>
      </c>
      <c r="K129" s="15">
        <f t="shared" si="4"/>
        <v>-2.8446389496717757</v>
      </c>
      <c r="L129" s="15">
        <f t="shared" si="6"/>
        <v>-10.663983903420529</v>
      </c>
      <c r="M129" s="18"/>
      <c r="N129" s="15" t="e">
        <f>Y129/AVERAGE(Y$50:Y$51)*AVERAGE(#REF!)</f>
        <v>#REF!</v>
      </c>
      <c r="O129" s="15" t="e">
        <f>Z129/AVERAGE(Z$50:Z$51)*AVERAGE(#REF!)</f>
        <v>#REF!</v>
      </c>
      <c r="P129" s="15" t="e">
        <f>AA129/AVERAGE(AA$50:AA$51)*AVERAGE(#REF!)</f>
        <v>#REF!</v>
      </c>
      <c r="Q129" s="15" t="e">
        <f>AB129/AVERAGE(AB$50:AB$51)*AVERAGE(#REF!)</f>
        <v>#REF!</v>
      </c>
      <c r="R129" s="15" t="e">
        <f>AC129/AVERAGE(AC$50:AC$51)*AVERAGE(#REF!)</f>
        <v>#REF!</v>
      </c>
      <c r="S129" s="15" t="e">
        <f>AD129/AVERAGE(AD$50:AD$51)*AVERAGE(#REF!)</f>
        <v>#REF!</v>
      </c>
      <c r="T129" s="15" t="e">
        <f>AE129/AVERAGE(AE$50:AE$51)*AVERAGE(#REF!)</f>
        <v>#REF!</v>
      </c>
      <c r="U129" s="15" t="e">
        <f>AF129/AVERAGE(AF$50:AF$51)*AVERAGE(#REF!)</f>
        <v>#REF!</v>
      </c>
      <c r="V129" s="15" t="e">
        <f>AG129/AVERAGE(AG$50:AG$51)*AVERAGE(#REF!)</f>
        <v>#REF!</v>
      </c>
      <c r="X129" s="12">
        <v>40909</v>
      </c>
      <c r="Y129" s="19">
        <v>45445.677228</v>
      </c>
      <c r="Z129" s="19">
        <v>34593.059792</v>
      </c>
      <c r="AA129" s="19">
        <v>33730.433824</v>
      </c>
      <c r="AB129" s="19">
        <v>5763.537131</v>
      </c>
      <c r="AC129" s="19">
        <v>24622.114081</v>
      </c>
      <c r="AD129" s="19">
        <v>747.12275199999999</v>
      </c>
      <c r="AE129" s="19">
        <v>1419.8267530000001</v>
      </c>
      <c r="AF129" s="19">
        <v>4321.4672909999999</v>
      </c>
      <c r="AG129" s="19">
        <v>151272.36551599999</v>
      </c>
      <c r="AI129" s="3">
        <v>40909</v>
      </c>
      <c r="AJ129" s="6">
        <f>'[1]SEEK SEI TREND'!B129</f>
        <v>97.035234630351397</v>
      </c>
      <c r="AK129" s="6">
        <f>'[1]SEEK SEI TREND'!C129</f>
        <v>89.352959828392287</v>
      </c>
      <c r="AL129" s="6">
        <f>'[1]SEEK SEI TREND'!D129</f>
        <v>105.63677161160707</v>
      </c>
      <c r="AM129" s="6">
        <f>'[1]SEEK SEI TREND'!E129</f>
        <v>86.17743650397577</v>
      </c>
      <c r="AN129" s="6">
        <f>'[1]SEEK SEI TREND'!F129</f>
        <v>110.03437076185566</v>
      </c>
      <c r="AO129" s="6">
        <f>'[1]SEEK SEI TREND'!G129</f>
        <v>79.514432471679939</v>
      </c>
      <c r="AP129" s="6">
        <f>'[1]SEEK SEI TREND'!H129</f>
        <v>83.865967910903919</v>
      </c>
      <c r="AQ129" s="6">
        <f>'[1]SEEK SEI TREND'!I129</f>
        <v>82.758590155097551</v>
      </c>
      <c r="AR129" s="6">
        <f>'[1]SEEK SEI TREND'!J129</f>
        <v>98.123235767184056</v>
      </c>
      <c r="AS129" s="15">
        <f t="shared" si="5"/>
        <v>-0.28322750310371703</v>
      </c>
      <c r="AT129" s="15">
        <f t="shared" si="7"/>
        <v>-10.127993551194407</v>
      </c>
    </row>
    <row r="130" spans="1:46" hidden="1" x14ac:dyDescent="0.25">
      <c r="A130" s="12">
        <v>40940</v>
      </c>
      <c r="B130" s="15">
        <f>'[1]SEEK SEI SA'!B130</f>
        <v>98.448979591836732</v>
      </c>
      <c r="C130" s="15">
        <f>'[1]SEEK SEI SA'!C130</f>
        <v>89.570029799914863</v>
      </c>
      <c r="D130" s="15">
        <f>'[1]SEEK SEI SA'!D130</f>
        <v>104.22794117647057</v>
      </c>
      <c r="E130" s="15">
        <f>'[1]SEEK SEI SA'!E130</f>
        <v>85.16525749423522</v>
      </c>
      <c r="F130" s="15">
        <f>'[1]SEEK SEI SA'!F130</f>
        <v>107.5347476225311</v>
      </c>
      <c r="G130" s="15">
        <f>'[1]SEEK SEI SA'!G130</f>
        <v>74.495602690118986</v>
      </c>
      <c r="H130" s="15">
        <f>'[1]SEEK SEI SA'!H130</f>
        <v>78.926478926478921</v>
      </c>
      <c r="I130" s="15">
        <f>'[1]SEEK SEI SA'!I130</f>
        <v>85.49337260677467</v>
      </c>
      <c r="J130" s="15">
        <f>'[1]SEEK SEI SA'!J130</f>
        <v>98.048513587452092</v>
      </c>
      <c r="K130" s="15">
        <f t="shared" si="4"/>
        <v>0.90090090090086505</v>
      </c>
      <c r="L130" s="15">
        <f t="shared" si="6"/>
        <v>-8.384458077709624</v>
      </c>
      <c r="M130" s="18"/>
      <c r="N130" s="15" t="e">
        <f>Y130/AVERAGE(Y$50:Y$51)*AVERAGE(#REF!)</f>
        <v>#REF!</v>
      </c>
      <c r="O130" s="15" t="e">
        <f>Z130/AVERAGE(Z$50:Z$51)*AVERAGE(#REF!)</f>
        <v>#REF!</v>
      </c>
      <c r="P130" s="15" t="e">
        <f>AA130/AVERAGE(AA$50:AA$51)*AVERAGE(#REF!)</f>
        <v>#REF!</v>
      </c>
      <c r="Q130" s="15" t="e">
        <f>AB130/AVERAGE(AB$50:AB$51)*AVERAGE(#REF!)</f>
        <v>#REF!</v>
      </c>
      <c r="R130" s="15" t="e">
        <f>AC130/AVERAGE(AC$50:AC$51)*AVERAGE(#REF!)</f>
        <v>#REF!</v>
      </c>
      <c r="S130" s="15" t="e">
        <f>AD130/AVERAGE(AD$50:AD$51)*AVERAGE(#REF!)</f>
        <v>#REF!</v>
      </c>
      <c r="T130" s="15" t="e">
        <f>AE130/AVERAGE(AE$50:AE$51)*AVERAGE(#REF!)</f>
        <v>#REF!</v>
      </c>
      <c r="U130" s="15" t="e">
        <f>AF130/AVERAGE(AF$50:AF$51)*AVERAGE(#REF!)</f>
        <v>#REF!</v>
      </c>
      <c r="V130" s="15" t="e">
        <f>AG130/AVERAGE(AG$50:AG$51)*AVERAGE(#REF!)</f>
        <v>#REF!</v>
      </c>
      <c r="X130" s="12">
        <v>40940</v>
      </c>
      <c r="Y130" s="19">
        <v>44786.542738999997</v>
      </c>
      <c r="Z130" s="19">
        <v>33978.952391999999</v>
      </c>
      <c r="AA130" s="19">
        <v>33223.644868000003</v>
      </c>
      <c r="AB130" s="19">
        <v>5606.3034440000001</v>
      </c>
      <c r="AC130" s="19">
        <v>24836.668439000001</v>
      </c>
      <c r="AD130" s="19">
        <v>722.64756199999999</v>
      </c>
      <c r="AE130" s="19">
        <v>1429.5996</v>
      </c>
      <c r="AF130" s="19">
        <v>4261.4840260000001</v>
      </c>
      <c r="AG130" s="19">
        <v>148668.85023800001</v>
      </c>
      <c r="AI130" s="3">
        <v>40940</v>
      </c>
      <c r="AJ130" s="6">
        <f>'[1]SEEK SEI TREND'!B130</f>
        <v>96.77787168659998</v>
      </c>
      <c r="AK130" s="6">
        <f>'[1]SEEK SEI TREND'!C130</f>
        <v>88.99112757746714</v>
      </c>
      <c r="AL130" s="6">
        <f>'[1]SEEK SEI TREND'!D130</f>
        <v>104.68564859980232</v>
      </c>
      <c r="AM130" s="6">
        <f>'[1]SEEK SEI TREND'!E130</f>
        <v>86.99013006587208</v>
      </c>
      <c r="AN130" s="6">
        <f>'[1]SEEK SEI TREND'!F130</f>
        <v>109.13973032846975</v>
      </c>
      <c r="AO130" s="6">
        <f>'[1]SEEK SEI TREND'!G130</f>
        <v>79.475139731145859</v>
      </c>
      <c r="AP130" s="6">
        <f>'[1]SEEK SEI TREND'!H130</f>
        <v>82.247569004148275</v>
      </c>
      <c r="AQ130" s="6">
        <f>'[1]SEEK SEI TREND'!I130</f>
        <v>83.819408473480976</v>
      </c>
      <c r="AR130" s="6">
        <f>'[1]SEEK SEI TREND'!J130</f>
        <v>97.717221813142416</v>
      </c>
      <c r="AS130" s="15">
        <f t="shared" si="5"/>
        <v>-0.41377962198983198</v>
      </c>
      <c r="AT130" s="15">
        <f t="shared" si="7"/>
        <v>-10.722925363491441</v>
      </c>
    </row>
    <row r="131" spans="1:46" hidden="1" x14ac:dyDescent="0.25">
      <c r="A131" s="12">
        <v>40969</v>
      </c>
      <c r="B131" s="15">
        <f>'[1]SEEK SEI SA'!B131</f>
        <v>96.73469387755101</v>
      </c>
      <c r="C131" s="15">
        <f>'[1]SEEK SEI SA'!C131</f>
        <v>90.080885483184332</v>
      </c>
      <c r="D131" s="15">
        <f>'[1]SEEK SEI SA'!D131</f>
        <v>106.43382352941175</v>
      </c>
      <c r="E131" s="15">
        <f>'[1]SEEK SEI SA'!E131</f>
        <v>89.777094542659512</v>
      </c>
      <c r="F131" s="15">
        <f>'[1]SEEK SEI SA'!F131</f>
        <v>110.16825164594002</v>
      </c>
      <c r="G131" s="15">
        <f>'[1]SEEK SEI SA'!G131</f>
        <v>78.220382824624934</v>
      </c>
      <c r="H131" s="15">
        <f>'[1]SEEK SEI SA'!H131</f>
        <v>79.153279153279172</v>
      </c>
      <c r="I131" s="15">
        <f>'[1]SEEK SEI SA'!I131</f>
        <v>90.132547864506606</v>
      </c>
      <c r="J131" s="15">
        <f>'[1]SEEK SEI SA'!J131</f>
        <v>98.705088455225223</v>
      </c>
      <c r="K131" s="15">
        <f t="shared" si="4"/>
        <v>0.6696428571428612</v>
      </c>
      <c r="L131" s="15">
        <f t="shared" si="6"/>
        <v>-9.4377510040160502</v>
      </c>
      <c r="M131" s="18"/>
      <c r="N131" s="15" t="e">
        <f>Y131/AVERAGE(Y$50:Y$51)*AVERAGE(#REF!)</f>
        <v>#REF!</v>
      </c>
      <c r="O131" s="15" t="e">
        <f>Z131/AVERAGE(Z$50:Z$51)*AVERAGE(#REF!)</f>
        <v>#REF!</v>
      </c>
      <c r="P131" s="15" t="e">
        <f>AA131/AVERAGE(AA$50:AA$51)*AVERAGE(#REF!)</f>
        <v>#REF!</v>
      </c>
      <c r="Q131" s="15" t="e">
        <f>AB131/AVERAGE(AB$50:AB$51)*AVERAGE(#REF!)</f>
        <v>#REF!</v>
      </c>
      <c r="R131" s="15" t="e">
        <f>AC131/AVERAGE(AC$50:AC$51)*AVERAGE(#REF!)</f>
        <v>#REF!</v>
      </c>
      <c r="S131" s="15" t="e">
        <f>AD131/AVERAGE(AD$50:AD$51)*AVERAGE(#REF!)</f>
        <v>#REF!</v>
      </c>
      <c r="T131" s="15" t="e">
        <f>AE131/AVERAGE(AE$50:AE$51)*AVERAGE(#REF!)</f>
        <v>#REF!</v>
      </c>
      <c r="U131" s="15" t="e">
        <f>AF131/AVERAGE(AF$50:AF$51)*AVERAGE(#REF!)</f>
        <v>#REF!</v>
      </c>
      <c r="V131" s="15" t="e">
        <f>AG131/AVERAGE(AG$50:AG$51)*AVERAGE(#REF!)</f>
        <v>#REF!</v>
      </c>
      <c r="X131" s="12">
        <v>40969</v>
      </c>
      <c r="Y131" s="19">
        <v>45101.116850999999</v>
      </c>
      <c r="Z131" s="19">
        <v>33973.621722000004</v>
      </c>
      <c r="AA131" s="19">
        <v>33128.843360999999</v>
      </c>
      <c r="AB131" s="19">
        <v>5641.3721910000004</v>
      </c>
      <c r="AC131" s="19">
        <v>24771.004992999999</v>
      </c>
      <c r="AD131" s="19">
        <v>788.70763199999999</v>
      </c>
      <c r="AE131" s="19">
        <v>1426.360913</v>
      </c>
      <c r="AF131" s="19">
        <v>4177.4913269999997</v>
      </c>
      <c r="AG131" s="19">
        <v>148553.49486100001</v>
      </c>
      <c r="AI131" s="3">
        <v>40969</v>
      </c>
      <c r="AJ131" s="6">
        <f>'[1]SEEK SEI TREND'!B131</f>
        <v>96.359801966408313</v>
      </c>
      <c r="AK131" s="6">
        <f>'[1]SEEK SEI TREND'!C131</f>
        <v>88.101013120412674</v>
      </c>
      <c r="AL131" s="6">
        <f>'[1]SEEK SEI TREND'!D131</f>
        <v>103.18567061843424</v>
      </c>
      <c r="AM131" s="6">
        <f>'[1]SEEK SEI TREND'!E131</f>
        <v>87.398957717871923</v>
      </c>
      <c r="AN131" s="6">
        <f>'[1]SEEK SEI TREND'!F131</f>
        <v>108.35456069878006</v>
      </c>
      <c r="AO131" s="6">
        <f>'[1]SEEK SEI TREND'!G131</f>
        <v>78.903567420925754</v>
      </c>
      <c r="AP131" s="6">
        <f>'[1]SEEK SEI TREND'!H131</f>
        <v>79.731404340647387</v>
      </c>
      <c r="AQ131" s="6">
        <f>'[1]SEEK SEI TREND'!I131</f>
        <v>84.580336591919831</v>
      </c>
      <c r="AR131" s="6">
        <f>'[1]SEEK SEI TREND'!J131</f>
        <v>96.962600252940277</v>
      </c>
      <c r="AS131" s="15">
        <f t="shared" si="5"/>
        <v>-0.77225032210304789</v>
      </c>
      <c r="AT131" s="15">
        <f t="shared" si="7"/>
        <v>-11.321728333386716</v>
      </c>
    </row>
    <row r="132" spans="1:46" hidden="1" x14ac:dyDescent="0.25">
      <c r="A132" s="12">
        <v>41000</v>
      </c>
      <c r="B132" s="15">
        <f>'[1]SEEK SEI SA'!B132</f>
        <v>94.285714285714249</v>
      </c>
      <c r="C132" s="15">
        <f>'[1]SEEK SEI SA'!C132</f>
        <v>86.504895700298007</v>
      </c>
      <c r="D132" s="15">
        <f>'[1]SEEK SEI SA'!D132</f>
        <v>100.64338235294117</v>
      </c>
      <c r="E132" s="15">
        <f>'[1]SEEK SEI SA'!E132</f>
        <v>89.777094542659512</v>
      </c>
      <c r="F132" s="15">
        <f>'[1]SEEK SEI SA'!F132</f>
        <v>108.63204096561816</v>
      </c>
      <c r="G132" s="15">
        <f>'[1]SEEK SEI SA'!G132</f>
        <v>76.047594412829795</v>
      </c>
      <c r="H132" s="15">
        <f>'[1]SEEK SEI SA'!H132</f>
        <v>81.421281421281435</v>
      </c>
      <c r="I132" s="15">
        <f>'[1]SEEK SEI SA'!I132</f>
        <v>81.958762886597938</v>
      </c>
      <c r="J132" s="15">
        <f>'[1]SEEK SEI SA'!J132</f>
        <v>95.42221411635964</v>
      </c>
      <c r="K132" s="15">
        <f t="shared" ref="K132:K195" si="8">J132/J131*100-100</f>
        <v>-3.325942350332582</v>
      </c>
      <c r="L132" s="15">
        <f t="shared" si="6"/>
        <v>-15.503875968992247</v>
      </c>
      <c r="M132" s="18"/>
      <c r="N132" s="15" t="e">
        <f>Y132/AVERAGE(Y$50:Y$51)*AVERAGE(#REF!)</f>
        <v>#REF!</v>
      </c>
      <c r="O132" s="15" t="e">
        <f>Z132/AVERAGE(Z$50:Z$51)*AVERAGE(#REF!)</f>
        <v>#REF!</v>
      </c>
      <c r="P132" s="15" t="e">
        <f>AA132/AVERAGE(AA$50:AA$51)*AVERAGE(#REF!)</f>
        <v>#REF!</v>
      </c>
      <c r="Q132" s="15" t="e">
        <f>AB132/AVERAGE(AB$50:AB$51)*AVERAGE(#REF!)</f>
        <v>#REF!</v>
      </c>
      <c r="R132" s="15" t="e">
        <f>AC132/AVERAGE(AC$50:AC$51)*AVERAGE(#REF!)</f>
        <v>#REF!</v>
      </c>
      <c r="S132" s="15" t="e">
        <f>AD132/AVERAGE(AD$50:AD$51)*AVERAGE(#REF!)</f>
        <v>#REF!</v>
      </c>
      <c r="T132" s="15" t="e">
        <f>AE132/AVERAGE(AE$50:AE$51)*AVERAGE(#REF!)</f>
        <v>#REF!</v>
      </c>
      <c r="U132" s="15" t="e">
        <f>AF132/AVERAGE(AF$50:AF$51)*AVERAGE(#REF!)</f>
        <v>#REF!</v>
      </c>
      <c r="V132" s="15" t="e">
        <f>AG132/AVERAGE(AG$50:AG$51)*AVERAGE(#REF!)</f>
        <v>#REF!</v>
      </c>
      <c r="X132" s="12">
        <v>41000</v>
      </c>
      <c r="Y132" s="19">
        <v>44419.504506999998</v>
      </c>
      <c r="Z132" s="19">
        <v>33230.069246999999</v>
      </c>
      <c r="AA132" s="19">
        <v>31775.512347</v>
      </c>
      <c r="AB132" s="19">
        <v>5680.0369929999997</v>
      </c>
      <c r="AC132" s="19">
        <v>25029.143382999999</v>
      </c>
      <c r="AD132" s="19">
        <v>708.642967</v>
      </c>
      <c r="AE132" s="19">
        <v>1374.6303829999999</v>
      </c>
      <c r="AF132" s="19">
        <v>4027.2281280000002</v>
      </c>
      <c r="AG132" s="19">
        <v>146595.21742500001</v>
      </c>
      <c r="AI132" s="3">
        <v>41000</v>
      </c>
      <c r="AJ132" s="6">
        <f>'[1]SEEK SEI TREND'!B132</f>
        <v>95.961202893759008</v>
      </c>
      <c r="AK132" s="6">
        <f>'[1]SEEK SEI TREND'!C132</f>
        <v>86.799875751262476</v>
      </c>
      <c r="AL132" s="6">
        <f>'[1]SEEK SEI TREND'!D132</f>
        <v>101.42974028160651</v>
      </c>
      <c r="AM132" s="6">
        <f>'[1]SEEK SEI TREND'!E132</f>
        <v>87.625537128229197</v>
      </c>
      <c r="AN132" s="6">
        <f>'[1]SEEK SEI TREND'!F132</f>
        <v>107.45882002487019</v>
      </c>
      <c r="AO132" s="6">
        <f>'[1]SEEK SEI TREND'!G132</f>
        <v>77.811757546200951</v>
      </c>
      <c r="AP132" s="6">
        <f>'[1]SEEK SEI TREND'!H132</f>
        <v>76.875694856567463</v>
      </c>
      <c r="AQ132" s="6">
        <f>'[1]SEEK SEI TREND'!I132</f>
        <v>84.435019914390423</v>
      </c>
      <c r="AR132" s="6">
        <f>'[1]SEEK SEI TREND'!J132</f>
        <v>95.980343809020624</v>
      </c>
      <c r="AS132" s="15">
        <f t="shared" si="5"/>
        <v>-1.0130260959971196</v>
      </c>
      <c r="AT132" s="15">
        <f t="shared" si="7"/>
        <v>-11.798509567544187</v>
      </c>
    </row>
    <row r="133" spans="1:46" hidden="1" x14ac:dyDescent="0.25">
      <c r="A133" s="12">
        <v>41030</v>
      </c>
      <c r="B133" s="15">
        <f>'[1]SEEK SEI SA'!B133</f>
        <v>94.530612244897924</v>
      </c>
      <c r="C133" s="15">
        <f>'[1]SEEK SEI SA'!C133</f>
        <v>84.120902511707101</v>
      </c>
      <c r="D133" s="15">
        <f>'[1]SEEK SEI SA'!D133</f>
        <v>98.161764705882334</v>
      </c>
      <c r="E133" s="15">
        <f>'[1]SEEK SEI SA'!E133</f>
        <v>83.320522674865501</v>
      </c>
      <c r="F133" s="15">
        <f>'[1]SEEK SEI SA'!F133</f>
        <v>104.46232626188734</v>
      </c>
      <c r="G133" s="15">
        <f>'[1]SEEK SEI SA'!G133</f>
        <v>79.151577858251414</v>
      </c>
      <c r="H133" s="15">
        <f>'[1]SEEK SEI SA'!H133</f>
        <v>70.534870534870549</v>
      </c>
      <c r="I133" s="15">
        <f>'[1]SEEK SEI SA'!I133</f>
        <v>82.621502209131066</v>
      </c>
      <c r="J133" s="15">
        <f>'[1]SEEK SEI SA'!J133</f>
        <v>93.452489513040277</v>
      </c>
      <c r="K133" s="15">
        <f t="shared" si="8"/>
        <v>-2.0642201834862561</v>
      </c>
      <c r="L133" s="15">
        <f t="shared" si="6"/>
        <v>-12.857142857142861</v>
      </c>
      <c r="M133" s="18"/>
      <c r="N133" s="15" t="e">
        <f>Y133/AVERAGE(Y$50:Y$51)*AVERAGE(#REF!)</f>
        <v>#REF!</v>
      </c>
      <c r="O133" s="15" t="e">
        <f>Z133/AVERAGE(Z$50:Z$51)*AVERAGE(#REF!)</f>
        <v>#REF!</v>
      </c>
      <c r="P133" s="15" t="e">
        <f>AA133/AVERAGE(AA$50:AA$51)*AVERAGE(#REF!)</f>
        <v>#REF!</v>
      </c>
      <c r="Q133" s="15" t="e">
        <f>AB133/AVERAGE(AB$50:AB$51)*AVERAGE(#REF!)</f>
        <v>#REF!</v>
      </c>
      <c r="R133" s="15" t="e">
        <f>AC133/AVERAGE(AC$50:AC$51)*AVERAGE(#REF!)</f>
        <v>#REF!</v>
      </c>
      <c r="S133" s="15" t="e">
        <f>AD133/AVERAGE(AD$50:AD$51)*AVERAGE(#REF!)</f>
        <v>#REF!</v>
      </c>
      <c r="T133" s="15" t="e">
        <f>AE133/AVERAGE(AE$50:AE$51)*AVERAGE(#REF!)</f>
        <v>#REF!</v>
      </c>
      <c r="U133" s="15" t="e">
        <f>AF133/AVERAGE(AF$50:AF$51)*AVERAGE(#REF!)</f>
        <v>#REF!</v>
      </c>
      <c r="V133" s="15" t="e">
        <f>AG133/AVERAGE(AG$50:AG$51)*AVERAGE(#REF!)</f>
        <v>#REF!</v>
      </c>
      <c r="X133" s="12">
        <v>41030</v>
      </c>
      <c r="Y133" s="19">
        <v>44672.743157999997</v>
      </c>
      <c r="Z133" s="19">
        <v>32957.753148999996</v>
      </c>
      <c r="AA133" s="19">
        <v>31214.213904</v>
      </c>
      <c r="AB133" s="19">
        <v>5474.0553739999996</v>
      </c>
      <c r="AC133" s="19">
        <v>25394.098894999999</v>
      </c>
      <c r="AD133" s="19">
        <v>705.48782600000004</v>
      </c>
      <c r="AE133" s="19">
        <v>1289.3076249999999</v>
      </c>
      <c r="AF133" s="19">
        <v>4053.518509</v>
      </c>
      <c r="AG133" s="19">
        <v>145509.95209400001</v>
      </c>
      <c r="AI133" s="3">
        <v>41030</v>
      </c>
      <c r="AJ133" s="6">
        <f>'[1]SEEK SEI TREND'!B133</f>
        <v>95.586308147963607</v>
      </c>
      <c r="AK133" s="6">
        <f>'[1]SEEK SEI TREND'!C133</f>
        <v>85.310825512173622</v>
      </c>
      <c r="AL133" s="6">
        <f>'[1]SEEK SEI TREND'!D133</f>
        <v>99.569779317393014</v>
      </c>
      <c r="AM133" s="6">
        <f>'[1]SEEK SEI TREND'!E133</f>
        <v>87.920963401855388</v>
      </c>
      <c r="AN133" s="6">
        <f>'[1]SEEK SEI TREND'!F133</f>
        <v>105.8403477530025</v>
      </c>
      <c r="AO133" s="6">
        <f>'[1]SEEK SEI TREND'!G133</f>
        <v>76.727084994291744</v>
      </c>
      <c r="AP133" s="6">
        <f>'[1]SEEK SEI TREND'!H133</f>
        <v>74.152798857901502</v>
      </c>
      <c r="AQ133" s="6">
        <f>'[1]SEEK SEI TREND'!I133</f>
        <v>83.154011446222455</v>
      </c>
      <c r="AR133" s="6">
        <f>'[1]SEEK SEI TREND'!J133</f>
        <v>94.789754837683304</v>
      </c>
      <c r="AS133" s="15">
        <f t="shared" si="5"/>
        <v>-1.2404508299181884</v>
      </c>
      <c r="AT133" s="15">
        <f t="shared" si="7"/>
        <v>-12.121929979743683</v>
      </c>
    </row>
    <row r="134" spans="1:46" hidden="1" x14ac:dyDescent="0.25">
      <c r="A134" s="12">
        <v>41061</v>
      </c>
      <c r="B134" s="15">
        <f>'[1]SEEK SEI SA'!B134</f>
        <v>96</v>
      </c>
      <c r="C134" s="15">
        <f>'[1]SEEK SEI SA'!C134</f>
        <v>83.439761600681152</v>
      </c>
      <c r="D134" s="15">
        <f>'[1]SEEK SEI SA'!D134</f>
        <v>97.61029411764703</v>
      </c>
      <c r="E134" s="15">
        <f>'[1]SEEK SEI SA'!E134</f>
        <v>87.932359723289792</v>
      </c>
      <c r="F134" s="15">
        <f>'[1]SEEK SEI SA'!F134</f>
        <v>102.04828090709583</v>
      </c>
      <c r="G134" s="15">
        <f>'[1]SEEK SEI SA'!G134</f>
        <v>82.255561303673048</v>
      </c>
      <c r="H134" s="15">
        <f>'[1]SEEK SEI SA'!H134</f>
        <v>73.029673029673049</v>
      </c>
      <c r="I134" s="15">
        <f>'[1]SEEK SEI SA'!I134</f>
        <v>84.388807069219425</v>
      </c>
      <c r="J134" s="15">
        <f>'[1]SEEK SEI SA'!J134</f>
        <v>93.452489513040277</v>
      </c>
      <c r="K134" s="15">
        <f t="shared" si="8"/>
        <v>0</v>
      </c>
      <c r="L134" s="15">
        <f t="shared" si="6"/>
        <v>-10.294117647058826</v>
      </c>
      <c r="M134" s="18"/>
      <c r="N134" s="15" t="e">
        <f>Y134/AVERAGE(Y$50:Y$51)*AVERAGE(#REF!)</f>
        <v>#REF!</v>
      </c>
      <c r="O134" s="15" t="e">
        <f>Z134/AVERAGE(Z$50:Z$51)*AVERAGE(#REF!)</f>
        <v>#REF!</v>
      </c>
      <c r="P134" s="15" t="e">
        <f>AA134/AVERAGE(AA$50:AA$51)*AVERAGE(#REF!)</f>
        <v>#REF!</v>
      </c>
      <c r="Q134" s="15" t="e">
        <f>AB134/AVERAGE(AB$50:AB$51)*AVERAGE(#REF!)</f>
        <v>#REF!</v>
      </c>
      <c r="R134" s="15" t="e">
        <f>AC134/AVERAGE(AC$50:AC$51)*AVERAGE(#REF!)</f>
        <v>#REF!</v>
      </c>
      <c r="S134" s="15" t="e">
        <f>AD134/AVERAGE(AD$50:AD$51)*AVERAGE(#REF!)</f>
        <v>#REF!</v>
      </c>
      <c r="T134" s="15" t="e">
        <f>AE134/AVERAGE(AE$50:AE$51)*AVERAGE(#REF!)</f>
        <v>#REF!</v>
      </c>
      <c r="U134" s="15" t="e">
        <f>AF134/AVERAGE(AF$50:AF$51)*AVERAGE(#REF!)</f>
        <v>#REF!</v>
      </c>
      <c r="V134" s="15" t="e">
        <f>AG134/AVERAGE(AG$50:AG$51)*AVERAGE(#REF!)</f>
        <v>#REF!</v>
      </c>
      <c r="X134" s="12">
        <v>41061</v>
      </c>
      <c r="Y134" s="19">
        <v>44022.574157000003</v>
      </c>
      <c r="Z134" s="19">
        <v>32069.850442999999</v>
      </c>
      <c r="AA134" s="19">
        <v>30873.327700000002</v>
      </c>
      <c r="AB134" s="19">
        <v>5399.0670170000003</v>
      </c>
      <c r="AC134" s="19">
        <v>24217.424285000001</v>
      </c>
      <c r="AD134" s="19">
        <v>707.28812500000004</v>
      </c>
      <c r="AE134" s="19">
        <v>1279.4237350000001</v>
      </c>
      <c r="AF134" s="19">
        <v>3955.444125</v>
      </c>
      <c r="AG134" s="19">
        <v>142100.97323100001</v>
      </c>
      <c r="AI134" s="3">
        <v>41061</v>
      </c>
      <c r="AJ134" s="6">
        <f>'[1]SEEK SEI TREND'!B134</f>
        <v>95.027591160250338</v>
      </c>
      <c r="AK134" s="6">
        <f>'[1]SEEK SEI TREND'!C134</f>
        <v>83.883628127148015</v>
      </c>
      <c r="AL134" s="6">
        <f>'[1]SEEK SEI TREND'!D134</f>
        <v>97.582471781218018</v>
      </c>
      <c r="AM134" s="6">
        <f>'[1]SEEK SEI TREND'!E134</f>
        <v>88.189731716186543</v>
      </c>
      <c r="AN134" s="6">
        <f>'[1]SEEK SEI TREND'!F134</f>
        <v>103.00721303597176</v>
      </c>
      <c r="AO134" s="6">
        <f>'[1]SEEK SEI TREND'!G134</f>
        <v>75.685383839439808</v>
      </c>
      <c r="AP134" s="6">
        <f>'[1]SEEK SEI TREND'!H134</f>
        <v>71.625953440692768</v>
      </c>
      <c r="AQ134" s="6">
        <f>'[1]SEEK SEI TREND'!I134</f>
        <v>81.07446414444901</v>
      </c>
      <c r="AR134" s="6">
        <f>'[1]SEEK SEI TREND'!J134</f>
        <v>93.321137509450608</v>
      </c>
      <c r="AS134" s="15">
        <f t="shared" si="5"/>
        <v>-1.5493418363066098</v>
      </c>
      <c r="AT134" s="15">
        <f t="shared" si="7"/>
        <v>-12.25315432769699</v>
      </c>
    </row>
    <row r="135" spans="1:46" hidden="1" x14ac:dyDescent="0.25">
      <c r="A135" s="12">
        <v>41091</v>
      </c>
      <c r="B135" s="15">
        <f>'[1]SEEK SEI SA'!B135</f>
        <v>92.816326530612216</v>
      </c>
      <c r="C135" s="15">
        <f>'[1]SEEK SEI SA'!C135</f>
        <v>81.907194550872703</v>
      </c>
      <c r="D135" s="15">
        <f>'[1]SEEK SEI SA'!D135</f>
        <v>92.922794117647044</v>
      </c>
      <c r="E135" s="15">
        <f>'[1]SEEK SEI SA'!E135</f>
        <v>88.239815526518072</v>
      </c>
      <c r="F135" s="15">
        <f>'[1]SEEK SEI SA'!F135</f>
        <v>100.95098756400877</v>
      </c>
      <c r="G135" s="15">
        <f>'[1]SEEK SEI SA'!G135</f>
        <v>63.94205897568547</v>
      </c>
      <c r="H135" s="15">
        <f>'[1]SEEK SEI SA'!H135</f>
        <v>71.21527121527123</v>
      </c>
      <c r="I135" s="15">
        <f>'[1]SEEK SEI SA'!I135</f>
        <v>70.471281296023562</v>
      </c>
      <c r="J135" s="15">
        <f>'[1]SEEK SEI SA'!J135</f>
        <v>90.607331752690115</v>
      </c>
      <c r="K135" s="15">
        <f t="shared" si="8"/>
        <v>-3.0444964871194315</v>
      </c>
      <c r="L135" s="15">
        <f t="shared" si="6"/>
        <v>-14.285714285714263</v>
      </c>
      <c r="M135" s="18"/>
      <c r="N135" s="15" t="e">
        <f>Y135/AVERAGE(Y$50:Y$51)*AVERAGE(#REF!)</f>
        <v>#REF!</v>
      </c>
      <c r="O135" s="15" t="e">
        <f>Z135/AVERAGE(Z$50:Z$51)*AVERAGE(#REF!)</f>
        <v>#REF!</v>
      </c>
      <c r="P135" s="15" t="e">
        <f>AA135/AVERAGE(AA$50:AA$51)*AVERAGE(#REF!)</f>
        <v>#REF!</v>
      </c>
      <c r="Q135" s="15" t="e">
        <f>AB135/AVERAGE(AB$50:AB$51)*AVERAGE(#REF!)</f>
        <v>#REF!</v>
      </c>
      <c r="R135" s="15" t="e">
        <f>AC135/AVERAGE(AC$50:AC$51)*AVERAGE(#REF!)</f>
        <v>#REF!</v>
      </c>
      <c r="S135" s="15" t="e">
        <f>AD135/AVERAGE(AD$50:AD$51)*AVERAGE(#REF!)</f>
        <v>#REF!</v>
      </c>
      <c r="T135" s="15" t="e">
        <f>AE135/AVERAGE(AE$50:AE$51)*AVERAGE(#REF!)</f>
        <v>#REF!</v>
      </c>
      <c r="U135" s="15" t="e">
        <f>AF135/AVERAGE(AF$50:AF$51)*AVERAGE(#REF!)</f>
        <v>#REF!</v>
      </c>
      <c r="V135" s="15" t="e">
        <f>AG135/AVERAGE(AG$50:AG$51)*AVERAGE(#REF!)</f>
        <v>#REF!</v>
      </c>
      <c r="X135" s="12">
        <v>41091</v>
      </c>
      <c r="Y135" s="19">
        <v>44059.878537999997</v>
      </c>
      <c r="Z135" s="19">
        <v>31998.558690999998</v>
      </c>
      <c r="AA135" s="19">
        <v>29950.407856000002</v>
      </c>
      <c r="AB135" s="19">
        <v>5500.7537140000004</v>
      </c>
      <c r="AC135" s="19">
        <v>24343.569908000001</v>
      </c>
      <c r="AD135" s="19">
        <v>716.26398099999994</v>
      </c>
      <c r="AE135" s="19">
        <v>1295.8650769999999</v>
      </c>
      <c r="AF135" s="19">
        <v>3648.9352180000001</v>
      </c>
      <c r="AG135" s="19">
        <v>141805.752217</v>
      </c>
      <c r="AI135" s="3">
        <v>41091</v>
      </c>
      <c r="AJ135" s="6">
        <f>'[1]SEEK SEI TREND'!B135</f>
        <v>94.144994421396248</v>
      </c>
      <c r="AK135" s="6">
        <f>'[1]SEEK SEI TREND'!C135</f>
        <v>82.664583050760868</v>
      </c>
      <c r="AL135" s="6">
        <f>'[1]SEEK SEI TREND'!D135</f>
        <v>95.383916500509841</v>
      </c>
      <c r="AM135" s="6">
        <f>'[1]SEEK SEI TREND'!E135</f>
        <v>88.400202015808688</v>
      </c>
      <c r="AN135" s="6">
        <f>'[1]SEEK SEI TREND'!F135</f>
        <v>98.811042788826825</v>
      </c>
      <c r="AO135" s="6">
        <f>'[1]SEEK SEI TREND'!G135</f>
        <v>74.520017061686588</v>
      </c>
      <c r="AP135" s="6">
        <f>'[1]SEEK SEI TREND'!H135</f>
        <v>69.270153158949427</v>
      </c>
      <c r="AQ135" s="6">
        <f>'[1]SEEK SEI TREND'!I135</f>
        <v>78.850185132307885</v>
      </c>
      <c r="AR135" s="6">
        <f>'[1]SEEK SEI TREND'!J135</f>
        <v>91.540600431005558</v>
      </c>
      <c r="AS135" s="15">
        <f t="shared" si="5"/>
        <v>-1.907967611587182</v>
      </c>
      <c r="AT135" s="15">
        <f t="shared" si="7"/>
        <v>-12.369652898606901</v>
      </c>
    </row>
    <row r="136" spans="1:46" hidden="1" x14ac:dyDescent="0.25">
      <c r="A136" s="12">
        <v>41122</v>
      </c>
      <c r="B136" s="15">
        <f>'[1]SEEK SEI SA'!B136</f>
        <v>95.615904489795895</v>
      </c>
      <c r="C136" s="15">
        <f>'[1]SEEK SEI SA'!C136</f>
        <v>82.403288207747977</v>
      </c>
      <c r="D136" s="15">
        <f>'[1]SEEK SEI SA'!D136</f>
        <v>96.57490808823529</v>
      </c>
      <c r="E136" s="15">
        <f>'[1]SEEK SEI SA'!E136</f>
        <v>89.795981552651824</v>
      </c>
      <c r="F136" s="15">
        <f>'[1]SEEK SEI SA'!F136</f>
        <v>97.140197512801777</v>
      </c>
      <c r="G136" s="15">
        <f>'[1]SEEK SEI SA'!G136</f>
        <v>65.236361096740822</v>
      </c>
      <c r="H136" s="15">
        <f>'[1]SEEK SEI SA'!H136</f>
        <v>57.599829899829899</v>
      </c>
      <c r="I136" s="15">
        <f>'[1]SEEK SEI SA'!I136</f>
        <v>80.354933726067742</v>
      </c>
      <c r="J136" s="15">
        <f>'[1]SEEK SEI SA'!J136</f>
        <v>91.765146817435692</v>
      </c>
      <c r="K136" s="15">
        <f t="shared" si="8"/>
        <v>1.2778381642511931</v>
      </c>
      <c r="L136" s="15">
        <f t="shared" si="6"/>
        <v>-10.408066239316227</v>
      </c>
      <c r="M136" s="18"/>
      <c r="N136" s="15" t="e">
        <f>Y136/AVERAGE(Y$50:Y$51)*AVERAGE(#REF!)</f>
        <v>#REF!</v>
      </c>
      <c r="O136" s="15" t="e">
        <f>Z136/AVERAGE(Z$50:Z$51)*AVERAGE(#REF!)</f>
        <v>#REF!</v>
      </c>
      <c r="P136" s="15" t="e">
        <f>AA136/AVERAGE(AA$50:AA$51)*AVERAGE(#REF!)</f>
        <v>#REF!</v>
      </c>
      <c r="Q136" s="15" t="e">
        <f>AB136/AVERAGE(AB$50:AB$51)*AVERAGE(#REF!)</f>
        <v>#REF!</v>
      </c>
      <c r="R136" s="15" t="e">
        <f>AC136/AVERAGE(AC$50:AC$51)*AVERAGE(#REF!)</f>
        <v>#REF!</v>
      </c>
      <c r="S136" s="15" t="e">
        <f>AD136/AVERAGE(AD$50:AD$51)*AVERAGE(#REF!)</f>
        <v>#REF!</v>
      </c>
      <c r="T136" s="15" t="e">
        <f>AE136/AVERAGE(AE$50:AE$51)*AVERAGE(#REF!)</f>
        <v>#REF!</v>
      </c>
      <c r="U136" s="15" t="e">
        <f>AF136/AVERAGE(AF$50:AF$51)*AVERAGE(#REF!)</f>
        <v>#REF!</v>
      </c>
      <c r="V136" s="15" t="e">
        <f>AG136/AVERAGE(AG$50:AG$51)*AVERAGE(#REF!)</f>
        <v>#REF!</v>
      </c>
      <c r="X136" s="12">
        <v>41122</v>
      </c>
      <c r="Y136" s="19">
        <v>43755.932820000002</v>
      </c>
      <c r="Z136" s="19">
        <v>31562.284119</v>
      </c>
      <c r="AA136" s="19">
        <v>28914.808797999998</v>
      </c>
      <c r="AB136" s="19">
        <v>5343.5788409999996</v>
      </c>
      <c r="AC136" s="19">
        <v>22998.242518999999</v>
      </c>
      <c r="AD136" s="19">
        <v>770.48841400000003</v>
      </c>
      <c r="AE136" s="19">
        <v>1350.357383</v>
      </c>
      <c r="AF136" s="19">
        <v>3924.7663189999998</v>
      </c>
      <c r="AG136" s="19">
        <v>138706.57615099999</v>
      </c>
      <c r="AI136" s="3">
        <v>41122</v>
      </c>
      <c r="AJ136" s="6">
        <f>'[1]SEEK SEI TREND'!B136</f>
        <v>92.679721879738494</v>
      </c>
      <c r="AK136" s="6">
        <f>'[1]SEEK SEI TREND'!C136</f>
        <v>81.564301740124151</v>
      </c>
      <c r="AL136" s="6">
        <f>'[1]SEEK SEI TREND'!D136</f>
        <v>92.749869292518909</v>
      </c>
      <c r="AM136" s="6">
        <f>'[1]SEEK SEI TREND'!E136</f>
        <v>88.232761265001741</v>
      </c>
      <c r="AN136" s="6">
        <f>'[1]SEEK SEI TREND'!F136</f>
        <v>93.395762488833228</v>
      </c>
      <c r="AO136" s="6">
        <f>'[1]SEEK SEI TREND'!G136</f>
        <v>72.406184762304477</v>
      </c>
      <c r="AP136" s="6">
        <f>'[1]SEEK SEI TREND'!H136</f>
        <v>67.077367487891877</v>
      </c>
      <c r="AQ136" s="6">
        <f>'[1]SEEK SEI TREND'!I136</f>
        <v>76.532084116802906</v>
      </c>
      <c r="AR136" s="6">
        <f>'[1]SEEK SEI TREND'!J136</f>
        <v>89.305626359207295</v>
      </c>
      <c r="AS136" s="15">
        <f t="shared" si="5"/>
        <v>-2.4415112652475699</v>
      </c>
      <c r="AT136" s="15">
        <f t="shared" si="7"/>
        <v>-12.859834889940871</v>
      </c>
    </row>
    <row r="137" spans="1:46" hidden="1" x14ac:dyDescent="0.25">
      <c r="A137" s="12">
        <v>41153</v>
      </c>
      <c r="B137" s="15">
        <f>'[1]SEEK SEI SA'!B137</f>
        <v>92.508264489795906</v>
      </c>
      <c r="C137" s="15">
        <f>'[1]SEEK SEI SA'!C137</f>
        <v>81.810312473392926</v>
      </c>
      <c r="D137" s="15">
        <f>'[1]SEEK SEI SA'!D137</f>
        <v>91.313481617647057</v>
      </c>
      <c r="E137" s="15">
        <f>'[1]SEEK SEI SA'!E137</f>
        <v>90.213506533435833</v>
      </c>
      <c r="F137" s="15">
        <f>'[1]SEEK SEI SA'!F137</f>
        <v>87.214226773957577</v>
      </c>
      <c r="G137" s="15">
        <f>'[1]SEEK SEI SA'!G137</f>
        <v>89.568307294361105</v>
      </c>
      <c r="H137" s="15">
        <f>'[1]SEEK SEI SA'!H137</f>
        <v>76.249435645435653</v>
      </c>
      <c r="I137" s="15">
        <f>'[1]SEEK SEI SA'!I137</f>
        <v>80.634066273932248</v>
      </c>
      <c r="J137" s="15">
        <f>'[1]SEEK SEI SA'!J137</f>
        <v>88.363541856647799</v>
      </c>
      <c r="K137" s="15">
        <f t="shared" si="8"/>
        <v>-3.7068593891701624</v>
      </c>
      <c r="L137" s="15">
        <f t="shared" si="6"/>
        <v>-11.845469432314388</v>
      </c>
      <c r="M137" s="18"/>
      <c r="N137" s="15" t="e">
        <f>Y137/AVERAGE(Y$50:Y$51)*AVERAGE(#REF!)</f>
        <v>#REF!</v>
      </c>
      <c r="O137" s="15" t="e">
        <f>Z137/AVERAGE(Z$50:Z$51)*AVERAGE(#REF!)</f>
        <v>#REF!</v>
      </c>
      <c r="P137" s="15" t="e">
        <f>AA137/AVERAGE(AA$50:AA$51)*AVERAGE(#REF!)</f>
        <v>#REF!</v>
      </c>
      <c r="Q137" s="15" t="e">
        <f>AB137/AVERAGE(AB$50:AB$51)*AVERAGE(#REF!)</f>
        <v>#REF!</v>
      </c>
      <c r="R137" s="15" t="e">
        <f>AC137/AVERAGE(AC$50:AC$51)*AVERAGE(#REF!)</f>
        <v>#REF!</v>
      </c>
      <c r="S137" s="15" t="e">
        <f>AD137/AVERAGE(AD$50:AD$51)*AVERAGE(#REF!)</f>
        <v>#REF!</v>
      </c>
      <c r="T137" s="15" t="e">
        <f>AE137/AVERAGE(AE$50:AE$51)*AVERAGE(#REF!)</f>
        <v>#REF!</v>
      </c>
      <c r="U137" s="15" t="e">
        <f>AF137/AVERAGE(AF$50:AF$51)*AVERAGE(#REF!)</f>
        <v>#REF!</v>
      </c>
      <c r="V137" s="15" t="e">
        <f>AG137/AVERAGE(AG$50:AG$51)*AVERAGE(#REF!)</f>
        <v>#REF!</v>
      </c>
      <c r="X137" s="12">
        <v>41153</v>
      </c>
      <c r="Y137" s="19">
        <v>42726.050448000002</v>
      </c>
      <c r="Z137" s="19">
        <v>31172.243728000001</v>
      </c>
      <c r="AA137" s="19">
        <v>27483.714227</v>
      </c>
      <c r="AB137" s="19">
        <v>5059.1762600000002</v>
      </c>
      <c r="AC137" s="19">
        <v>21901.037093999999</v>
      </c>
      <c r="AD137" s="19">
        <v>737.435744</v>
      </c>
      <c r="AE137" s="19">
        <v>1357.322508</v>
      </c>
      <c r="AF137" s="19">
        <v>4068.8297769999999</v>
      </c>
      <c r="AG137" s="19">
        <v>134249.63317300001</v>
      </c>
      <c r="AI137" s="3">
        <v>41153</v>
      </c>
      <c r="AJ137" s="6">
        <f>'[1]SEEK SEI TREND'!B137</f>
        <v>90.628448266756806</v>
      </c>
      <c r="AK137" s="6">
        <f>'[1]SEEK SEI TREND'!C137</f>
        <v>80.396218338444243</v>
      </c>
      <c r="AL137" s="6">
        <f>'[1]SEEK SEI TREND'!D137</f>
        <v>89.745054752942949</v>
      </c>
      <c r="AM137" s="6">
        <f>'[1]SEEK SEI TREND'!E137</f>
        <v>87.473972066314161</v>
      </c>
      <c r="AN137" s="6">
        <f>'[1]SEEK SEI TREND'!F137</f>
        <v>87.644379865799053</v>
      </c>
      <c r="AO137" s="6">
        <f>'[1]SEEK SEI TREND'!G137</f>
        <v>69.568174043107661</v>
      </c>
      <c r="AP137" s="6">
        <f>'[1]SEEK SEI TREND'!H137</f>
        <v>65.440375208325023</v>
      </c>
      <c r="AQ137" s="6">
        <f>'[1]SEEK SEI TREND'!I137</f>
        <v>74.599423177982459</v>
      </c>
      <c r="AR137" s="6">
        <f>'[1]SEEK SEI TREND'!J137</f>
        <v>86.739989164290037</v>
      </c>
      <c r="AS137" s="15">
        <f t="shared" si="5"/>
        <v>-2.8728729639022816</v>
      </c>
      <c r="AT137" s="15">
        <f t="shared" si="7"/>
        <v>-13.918055712836221</v>
      </c>
    </row>
    <row r="138" spans="1:46" hidden="1" x14ac:dyDescent="0.25">
      <c r="A138" s="12">
        <v>41183</v>
      </c>
      <c r="B138" s="15">
        <f>'[1]SEEK SEI SA'!B138</f>
        <v>84.579222857142838</v>
      </c>
      <c r="C138" s="15">
        <f>'[1]SEEK SEI SA'!C138</f>
        <v>77.671530012771399</v>
      </c>
      <c r="D138" s="15">
        <f>'[1]SEEK SEI SA'!D138</f>
        <v>85.028368566176454</v>
      </c>
      <c r="E138" s="15">
        <f>'[1]SEEK SEI SA'!E138</f>
        <v>83.590428900845524</v>
      </c>
      <c r="F138" s="15">
        <f>'[1]SEEK SEI SA'!F138</f>
        <v>77.448403803950256</v>
      </c>
      <c r="G138" s="15">
        <f>'[1]SEEK SEI SA'!G138</f>
        <v>61.313770305225049</v>
      </c>
      <c r="H138" s="15">
        <f>'[1]SEEK SEI SA'!H138</f>
        <v>61.08513702513703</v>
      </c>
      <c r="I138" s="15">
        <f>'[1]SEEK SEI SA'!I138</f>
        <v>64.2056531664212</v>
      </c>
      <c r="J138" s="15">
        <f>'[1]SEEK SEI SA'!J138</f>
        <v>81.184501915010003</v>
      </c>
      <c r="K138" s="15">
        <f t="shared" si="8"/>
        <v>-8.1244366067674889</v>
      </c>
      <c r="L138" s="15">
        <f t="shared" si="6"/>
        <v>-18.830301969365451</v>
      </c>
      <c r="M138" s="18"/>
      <c r="N138" s="15" t="e">
        <f>Y138/AVERAGE(Y$50:Y$51)*AVERAGE(#REF!)</f>
        <v>#REF!</v>
      </c>
      <c r="O138" s="15" t="e">
        <f>Z138/AVERAGE(Z$50:Z$51)*AVERAGE(#REF!)</f>
        <v>#REF!</v>
      </c>
      <c r="P138" s="15" t="e">
        <f>AA138/AVERAGE(AA$50:AA$51)*AVERAGE(#REF!)</f>
        <v>#REF!</v>
      </c>
      <c r="Q138" s="15" t="e">
        <f>AB138/AVERAGE(AB$50:AB$51)*AVERAGE(#REF!)</f>
        <v>#REF!</v>
      </c>
      <c r="R138" s="15" t="e">
        <f>AC138/AVERAGE(AC$50:AC$51)*AVERAGE(#REF!)</f>
        <v>#REF!</v>
      </c>
      <c r="S138" s="15" t="e">
        <f>AD138/AVERAGE(AD$50:AD$51)*AVERAGE(#REF!)</f>
        <v>#REF!</v>
      </c>
      <c r="T138" s="15" t="e">
        <f>AE138/AVERAGE(AE$50:AE$51)*AVERAGE(#REF!)</f>
        <v>#REF!</v>
      </c>
      <c r="U138" s="15" t="e">
        <f>AF138/AVERAGE(AF$50:AF$51)*AVERAGE(#REF!)</f>
        <v>#REF!</v>
      </c>
      <c r="V138" s="15" t="e">
        <f>AG138/AVERAGE(AG$50:AG$51)*AVERAGE(#REF!)</f>
        <v>#REF!</v>
      </c>
      <c r="X138" s="12">
        <v>41183</v>
      </c>
      <c r="Y138" s="19">
        <v>42362.833588000001</v>
      </c>
      <c r="Z138" s="19">
        <v>30743.942843000001</v>
      </c>
      <c r="AA138" s="19">
        <v>26290.646516000001</v>
      </c>
      <c r="AB138" s="19">
        <v>5039.2111269999996</v>
      </c>
      <c r="AC138" s="19">
        <v>20762.014066</v>
      </c>
      <c r="AD138" s="19">
        <v>766.85431800000003</v>
      </c>
      <c r="AE138" s="19">
        <v>1402.4039829999999</v>
      </c>
      <c r="AF138" s="19">
        <v>3373.5427840000002</v>
      </c>
      <c r="AG138" s="19">
        <v>130709.661869</v>
      </c>
      <c r="AI138" s="3">
        <v>41183</v>
      </c>
      <c r="AJ138" s="6">
        <f>'[1]SEEK SEI TREND'!B138</f>
        <v>88.253767906640036</v>
      </c>
      <c r="AK138" s="6">
        <f>'[1]SEEK SEI TREND'!C138</f>
        <v>79.00571778961455</v>
      </c>
      <c r="AL138" s="6">
        <f>'[1]SEEK SEI TREND'!D138</f>
        <v>86.432444746403874</v>
      </c>
      <c r="AM138" s="6">
        <f>'[1]SEEK SEI TREND'!E138</f>
        <v>86.030114672647784</v>
      </c>
      <c r="AN138" s="6">
        <f>'[1]SEEK SEI TREND'!F138</f>
        <v>82.439743492067208</v>
      </c>
      <c r="AO138" s="6">
        <f>'[1]SEEK SEI TREND'!G138</f>
        <v>66.972528918510804</v>
      </c>
      <c r="AP138" s="6">
        <f>'[1]SEEK SEI TREND'!H138</f>
        <v>64.644106269158101</v>
      </c>
      <c r="AQ138" s="6">
        <f>'[1]SEEK SEI TREND'!I138</f>
        <v>72.939998223830244</v>
      </c>
      <c r="AR138" s="6">
        <f>'[1]SEEK SEI TREND'!J138</f>
        <v>84.055152269164651</v>
      </c>
      <c r="AS138" s="15">
        <f t="shared" ref="AS138:AS201" si="9">AR138/AR137*100-100</f>
        <v>-3.0952700374912041</v>
      </c>
      <c r="AT138" s="15">
        <f t="shared" si="7"/>
        <v>-15.579945284275937</v>
      </c>
    </row>
    <row r="139" spans="1:46" hidden="1" x14ac:dyDescent="0.25">
      <c r="A139" s="12">
        <v>41214</v>
      </c>
      <c r="B139" s="15">
        <f>'[1]SEEK SEI SA'!B139</f>
        <v>85.440791020408156</v>
      </c>
      <c r="C139" s="15">
        <f>'[1]SEEK SEI SA'!C139</f>
        <v>78.373237973605796</v>
      </c>
      <c r="D139" s="15">
        <f>'[1]SEEK SEI SA'!D139</f>
        <v>81.593975183823517</v>
      </c>
      <c r="E139" s="15">
        <f>'[1]SEEK SEI SA'!E139</f>
        <v>82.154056879323605</v>
      </c>
      <c r="F139" s="15">
        <f>'[1]SEEK SEI SA'!F139</f>
        <v>77.26417483540601</v>
      </c>
      <c r="G139" s="15">
        <f>'[1]SEEK SEI SA'!G139</f>
        <v>59.964732540093124</v>
      </c>
      <c r="H139" s="15">
        <f>'[1]SEEK SEI SA'!H139</f>
        <v>61.951933471933465</v>
      </c>
      <c r="I139" s="15">
        <f>'[1]SEEK SEI SA'!I139</f>
        <v>73.015108983799706</v>
      </c>
      <c r="J139" s="15">
        <f>'[1]SEEK SEI SA'!J139</f>
        <v>81.020577056355989</v>
      </c>
      <c r="K139" s="15">
        <f t="shared" si="8"/>
        <v>-0.20191644314776624</v>
      </c>
      <c r="L139" s="15">
        <f t="shared" si="6"/>
        <v>-16.055210884353741</v>
      </c>
      <c r="M139" s="18"/>
      <c r="N139" s="15" t="e">
        <f>Y139/AVERAGE(Y$50:Y$51)*AVERAGE(#REF!)</f>
        <v>#REF!</v>
      </c>
      <c r="O139" s="15" t="e">
        <f>Z139/AVERAGE(Z$50:Z$51)*AVERAGE(#REF!)</f>
        <v>#REF!</v>
      </c>
      <c r="P139" s="15" t="e">
        <f>AA139/AVERAGE(AA$50:AA$51)*AVERAGE(#REF!)</f>
        <v>#REF!</v>
      </c>
      <c r="Q139" s="15" t="e">
        <f>AB139/AVERAGE(AB$50:AB$51)*AVERAGE(#REF!)</f>
        <v>#REF!</v>
      </c>
      <c r="R139" s="15" t="e">
        <f>AC139/AVERAGE(AC$50:AC$51)*AVERAGE(#REF!)</f>
        <v>#REF!</v>
      </c>
      <c r="S139" s="15" t="e">
        <f>AD139/AVERAGE(AD$50:AD$51)*AVERAGE(#REF!)</f>
        <v>#REF!</v>
      </c>
      <c r="T139" s="15" t="e">
        <f>AE139/AVERAGE(AE$50:AE$51)*AVERAGE(#REF!)</f>
        <v>#REF!</v>
      </c>
      <c r="U139" s="15" t="e">
        <f>AF139/AVERAGE(AF$50:AF$51)*AVERAGE(#REF!)</f>
        <v>#REF!</v>
      </c>
      <c r="V139" s="15" t="e">
        <f>AG139/AVERAGE(AG$50:AG$51)*AVERAGE(#REF!)</f>
        <v>#REF!</v>
      </c>
      <c r="X139" s="12">
        <v>41214</v>
      </c>
      <c r="Y139" s="19">
        <v>41227.84994</v>
      </c>
      <c r="Z139" s="19">
        <v>30075.616295</v>
      </c>
      <c r="AA139" s="19">
        <v>25095.142889999999</v>
      </c>
      <c r="AB139" s="19">
        <v>4666.9113319999997</v>
      </c>
      <c r="AC139" s="19">
        <v>19863.916454999999</v>
      </c>
      <c r="AD139" s="19">
        <v>722.80755499999998</v>
      </c>
      <c r="AE139" s="19">
        <v>1236.3554919999999</v>
      </c>
      <c r="AF139" s="19">
        <v>3488.5868270000001</v>
      </c>
      <c r="AG139" s="19">
        <v>126055.202588</v>
      </c>
      <c r="AI139" s="3">
        <v>41214</v>
      </c>
      <c r="AJ139" s="6">
        <f>'[1]SEEK SEI TREND'!B139</f>
        <v>85.973491242856255</v>
      </c>
      <c r="AK139" s="6">
        <f>'[1]SEEK SEI TREND'!C139</f>
        <v>77.281757058494279</v>
      </c>
      <c r="AL139" s="6">
        <f>'[1]SEEK SEI TREND'!D139</f>
        <v>83.001057959513034</v>
      </c>
      <c r="AM139" s="6">
        <f>'[1]SEEK SEI TREND'!E139</f>
        <v>83.864665714378049</v>
      </c>
      <c r="AN139" s="6">
        <f>'[1]SEEK SEI TREND'!F139</f>
        <v>78.270551179540817</v>
      </c>
      <c r="AO139" s="6">
        <f>'[1]SEEK SEI TREND'!G139</f>
        <v>64.80074647758353</v>
      </c>
      <c r="AP139" s="6">
        <f>'[1]SEEK SEI TREND'!H139</f>
        <v>64.409612529354561</v>
      </c>
      <c r="AQ139" s="6">
        <f>'[1]SEEK SEI TREND'!I139</f>
        <v>71.31979727239505</v>
      </c>
      <c r="AR139" s="6">
        <f>'[1]SEEK SEI TREND'!J139</f>
        <v>81.459534412574342</v>
      </c>
      <c r="AS139" s="15">
        <f t="shared" si="9"/>
        <v>-3.0879937594765323</v>
      </c>
      <c r="AT139" s="15">
        <f t="shared" si="7"/>
        <v>-17.59614474660431</v>
      </c>
    </row>
    <row r="140" spans="1:46" hidden="1" x14ac:dyDescent="0.25">
      <c r="A140" s="12">
        <v>41244</v>
      </c>
      <c r="B140" s="15">
        <f>'[1]SEEK SEI SA'!B140</f>
        <v>84.542968163265314</v>
      </c>
      <c r="C140" s="15">
        <f>'[1]SEEK SEI SA'!C140</f>
        <v>74.700521072796917</v>
      </c>
      <c r="D140" s="15">
        <f>'[1]SEEK SEI SA'!D140</f>
        <v>79.855582720588231</v>
      </c>
      <c r="E140" s="15">
        <f>'[1]SEEK SEI SA'!E140</f>
        <v>84.032950038431991</v>
      </c>
      <c r="F140" s="15">
        <f>'[1]SEEK SEI SA'!F140</f>
        <v>74.753980248719827</v>
      </c>
      <c r="G140" s="15">
        <f>'[1]SEEK SEI SA'!G140</f>
        <v>60.075498189343001</v>
      </c>
      <c r="H140" s="15">
        <f>'[1]SEEK SEI SA'!H140</f>
        <v>63.322498582498589</v>
      </c>
      <c r="I140" s="15">
        <f>'[1]SEEK SEI SA'!I140</f>
        <v>68.996328424153148</v>
      </c>
      <c r="J140" s="15">
        <f>'[1]SEEK SEI SA'!J140</f>
        <v>79.01525734087177</v>
      </c>
      <c r="K140" s="15">
        <f t="shared" si="8"/>
        <v>-2.4750745901122855</v>
      </c>
      <c r="L140" s="15">
        <f t="shared" si="6"/>
        <v>-20.999150984682728</v>
      </c>
      <c r="M140" s="18"/>
      <c r="N140" s="15" t="e">
        <f>Y140/AVERAGE(Y$50:Y$51)*AVERAGE(#REF!)</f>
        <v>#REF!</v>
      </c>
      <c r="O140" s="15" t="e">
        <f>Z140/AVERAGE(Z$50:Z$51)*AVERAGE(#REF!)</f>
        <v>#REF!</v>
      </c>
      <c r="P140" s="15" t="e">
        <f>AA140/AVERAGE(AA$50:AA$51)*AVERAGE(#REF!)</f>
        <v>#REF!</v>
      </c>
      <c r="Q140" s="15" t="e">
        <f>AB140/AVERAGE(AB$50:AB$51)*AVERAGE(#REF!)</f>
        <v>#REF!</v>
      </c>
      <c r="R140" s="15" t="e">
        <f>AC140/AVERAGE(AC$50:AC$51)*AVERAGE(#REF!)</f>
        <v>#REF!</v>
      </c>
      <c r="S140" s="15" t="e">
        <f>AD140/AVERAGE(AD$50:AD$51)*AVERAGE(#REF!)</f>
        <v>#REF!</v>
      </c>
      <c r="T140" s="15" t="e">
        <f>AE140/AVERAGE(AE$50:AE$51)*AVERAGE(#REF!)</f>
        <v>#REF!</v>
      </c>
      <c r="U140" s="15" t="e">
        <f>AF140/AVERAGE(AF$50:AF$51)*AVERAGE(#REF!)</f>
        <v>#REF!</v>
      </c>
      <c r="V140" s="15" t="e">
        <f>AG140/AVERAGE(AG$50:AG$51)*AVERAGE(#REF!)</f>
        <v>#REF!</v>
      </c>
      <c r="X140" s="12">
        <v>41244</v>
      </c>
      <c r="Y140" s="19">
        <v>40443.820874999998</v>
      </c>
      <c r="Z140" s="19">
        <v>29461.527394000001</v>
      </c>
      <c r="AA140" s="19">
        <v>24448.270331</v>
      </c>
      <c r="AB140" s="19">
        <v>4724.9593109999996</v>
      </c>
      <c r="AC140" s="19">
        <v>19686.727074999999</v>
      </c>
      <c r="AD140" s="19">
        <v>702.70700599999998</v>
      </c>
      <c r="AE140" s="19">
        <v>1366.9807920000001</v>
      </c>
      <c r="AF140" s="19">
        <v>3631.8762240000001</v>
      </c>
      <c r="AG140" s="19">
        <v>125357.788021</v>
      </c>
      <c r="AI140" s="3">
        <v>41244</v>
      </c>
      <c r="AJ140" s="6">
        <f>'[1]SEEK SEI TREND'!B140</f>
        <v>84.032507051112546</v>
      </c>
      <c r="AK140" s="6">
        <f>'[1]SEEK SEI TREND'!C140</f>
        <v>75.300893801991435</v>
      </c>
      <c r="AL140" s="6">
        <f>'[1]SEEK SEI TREND'!D140</f>
        <v>79.833279334165681</v>
      </c>
      <c r="AM140" s="6">
        <f>'[1]SEEK SEI TREND'!E140</f>
        <v>81.240058840153466</v>
      </c>
      <c r="AN140" s="6">
        <f>'[1]SEEK SEI TREND'!F140</f>
        <v>75.231137267715596</v>
      </c>
      <c r="AO140" s="6">
        <f>'[1]SEEK SEI TREND'!G140</f>
        <v>63.070004694739467</v>
      </c>
      <c r="AP140" s="6">
        <f>'[1]SEEK SEI TREND'!H140</f>
        <v>64.310696593499472</v>
      </c>
      <c r="AQ140" s="6">
        <f>'[1]SEEK SEI TREND'!I140</f>
        <v>69.622786171333956</v>
      </c>
      <c r="AR140" s="6">
        <f>'[1]SEEK SEI TREND'!J140</f>
        <v>79.136688537558641</v>
      </c>
      <c r="AS140" s="15">
        <f t="shared" si="9"/>
        <v>-2.8515334537158168</v>
      </c>
      <c r="AT140" s="15">
        <f t="shared" si="7"/>
        <v>-19.578119235886476</v>
      </c>
    </row>
    <row r="141" spans="1:46" hidden="1" x14ac:dyDescent="0.25">
      <c r="A141" s="12">
        <v>41275</v>
      </c>
      <c r="B141" s="15">
        <f>'[1]SEEK SEI SA'!B141</f>
        <v>81.402095510204077</v>
      </c>
      <c r="C141" s="15">
        <f>'[1]SEEK SEI SA'!C141</f>
        <v>73.184405278842064</v>
      </c>
      <c r="D141" s="15">
        <f>'[1]SEEK SEI SA'!D141</f>
        <v>76.003764705882332</v>
      </c>
      <c r="E141" s="15">
        <f>'[1]SEEK SEI SA'!E141</f>
        <v>76.540719446579558</v>
      </c>
      <c r="F141" s="15">
        <f>'[1]SEEK SEI SA'!F141</f>
        <v>72.964512070226775</v>
      </c>
      <c r="G141" s="15">
        <f>'[1]SEEK SEI SA'!G141</f>
        <v>54.987010863942054</v>
      </c>
      <c r="H141" s="15">
        <f>'[1]SEEK SEI SA'!H141</f>
        <v>62.739964467964462</v>
      </c>
      <c r="I141" s="15">
        <f>'[1]SEEK SEI SA'!I141</f>
        <v>69.296909425625913</v>
      </c>
      <c r="J141" s="15">
        <f>'[1]SEEK SEI SA'!J141</f>
        <v>76.409434251322267</v>
      </c>
      <c r="K141" s="15">
        <f t="shared" si="8"/>
        <v>-3.2978733187034805</v>
      </c>
      <c r="L141" s="15">
        <f t="shared" si="6"/>
        <v>-21.367693693693695</v>
      </c>
      <c r="M141" s="18"/>
      <c r="N141" s="15" t="e">
        <f>Y141/AVERAGE(Y$50:Y$51)*AVERAGE(#REF!)</f>
        <v>#REF!</v>
      </c>
      <c r="O141" s="15" t="e">
        <f>Z141/AVERAGE(Z$50:Z$51)*AVERAGE(#REF!)</f>
        <v>#REF!</v>
      </c>
      <c r="P141" s="15" t="e">
        <f>AA141/AVERAGE(AA$50:AA$51)*AVERAGE(#REF!)</f>
        <v>#REF!</v>
      </c>
      <c r="Q141" s="15" t="e">
        <f>AB141/AVERAGE(AB$50:AB$51)*AVERAGE(#REF!)</f>
        <v>#REF!</v>
      </c>
      <c r="R141" s="15" t="e">
        <f>AC141/AVERAGE(AC$50:AC$51)*AVERAGE(#REF!)</f>
        <v>#REF!</v>
      </c>
      <c r="S141" s="15" t="e">
        <f>AD141/AVERAGE(AD$50:AD$51)*AVERAGE(#REF!)</f>
        <v>#REF!</v>
      </c>
      <c r="T141" s="15" t="e">
        <f>AE141/AVERAGE(AE$50:AE$51)*AVERAGE(#REF!)</f>
        <v>#REF!</v>
      </c>
      <c r="U141" s="15" t="e">
        <f>AF141/AVERAGE(AF$50:AF$51)*AVERAGE(#REF!)</f>
        <v>#REF!</v>
      </c>
      <c r="V141" s="15" t="e">
        <f>AG141/AVERAGE(AG$50:AG$51)*AVERAGE(#REF!)</f>
        <v>#REF!</v>
      </c>
      <c r="X141" s="12">
        <v>41275</v>
      </c>
      <c r="Y141" s="19">
        <v>41364.295053000002</v>
      </c>
      <c r="Z141" s="19">
        <v>29717.303981000001</v>
      </c>
      <c r="AA141" s="19">
        <v>24348.687774999999</v>
      </c>
      <c r="AB141" s="19">
        <v>4778.3662679999998</v>
      </c>
      <c r="AC141" s="19">
        <v>19784.607362999999</v>
      </c>
      <c r="AD141" s="19">
        <v>707.30150200000003</v>
      </c>
      <c r="AE141" s="19">
        <v>1372.8937759999999</v>
      </c>
      <c r="AF141" s="19">
        <v>3551.3679780000002</v>
      </c>
      <c r="AG141" s="19">
        <v>125672.18809</v>
      </c>
      <c r="AI141" s="3">
        <v>41275</v>
      </c>
      <c r="AJ141" s="6">
        <f>'[1]SEEK SEI TREND'!B141</f>
        <v>82.406808731922965</v>
      </c>
      <c r="AK141" s="6">
        <f>'[1]SEEK SEI TREND'!C141</f>
        <v>73.261541222662245</v>
      </c>
      <c r="AL141" s="6">
        <f>'[1]SEEK SEI TREND'!D141</f>
        <v>77.230633435914783</v>
      </c>
      <c r="AM141" s="6">
        <f>'[1]SEEK SEI TREND'!E141</f>
        <v>78.527120071970472</v>
      </c>
      <c r="AN141" s="6">
        <f>'[1]SEEK SEI TREND'!F141</f>
        <v>73.050733608209157</v>
      </c>
      <c r="AO141" s="6">
        <f>'[1]SEEK SEI TREND'!G141</f>
        <v>61.446963051430203</v>
      </c>
      <c r="AP141" s="6">
        <f>'[1]SEEK SEI TREND'!H141</f>
        <v>63.757011238160096</v>
      </c>
      <c r="AQ141" s="6">
        <f>'[1]SEEK SEI TREND'!I141</f>
        <v>67.417803902961495</v>
      </c>
      <c r="AR141" s="6">
        <f>'[1]SEEK SEI TREND'!J141</f>
        <v>77.128615940199268</v>
      </c>
      <c r="AS141" s="15">
        <f t="shared" si="9"/>
        <v>-2.5374736224985384</v>
      </c>
      <c r="AT141" s="15">
        <f t="shared" si="7"/>
        <v>-21.396175597794681</v>
      </c>
    </row>
    <row r="142" spans="1:46" hidden="1" x14ac:dyDescent="0.25">
      <c r="A142" s="12">
        <v>41306</v>
      </c>
      <c r="B142" s="15">
        <f>'[1]SEEK SEI SA'!B142</f>
        <v>81.790586938775505</v>
      </c>
      <c r="C142" s="15">
        <f>'[1]SEEK SEI SA'!C142</f>
        <v>71.780228182205192</v>
      </c>
      <c r="D142" s="15">
        <f>'[1]SEEK SEI SA'!D142</f>
        <v>77.429398897058803</v>
      </c>
      <c r="E142" s="15">
        <f>'[1]SEEK SEI SA'!E142</f>
        <v>76.278899308224453</v>
      </c>
      <c r="F142" s="15">
        <f>'[1]SEEK SEI SA'!F142</f>
        <v>75.198743964886617</v>
      </c>
      <c r="G142" s="15">
        <f>'[1]SEEK SEI SA'!G142</f>
        <v>76.305470253491976</v>
      </c>
      <c r="H142" s="15">
        <f>'[1]SEEK SEI SA'!H142</f>
        <v>69.111129843129845</v>
      </c>
      <c r="I142" s="15">
        <f>'[1]SEEK SEI SA'!I142</f>
        <v>67.18508836524299</v>
      </c>
      <c r="J142" s="15">
        <f>'[1]SEEK SEI SA'!J142</f>
        <v>77.308836768192577</v>
      </c>
      <c r="K142" s="15">
        <f t="shared" si="8"/>
        <v>1.1770830731608868</v>
      </c>
      <c r="L142" s="15">
        <f t="shared" si="6"/>
        <v>-21.152464285714274</v>
      </c>
      <c r="M142" s="18"/>
      <c r="N142" s="15" t="e">
        <f>Y142/AVERAGE(Y$50:Y$51)*AVERAGE(#REF!)</f>
        <v>#REF!</v>
      </c>
      <c r="O142" s="15" t="e">
        <f>Z142/AVERAGE(Z$50:Z$51)*AVERAGE(#REF!)</f>
        <v>#REF!</v>
      </c>
      <c r="P142" s="15" t="e">
        <f>AA142/AVERAGE(AA$50:AA$51)*AVERAGE(#REF!)</f>
        <v>#REF!</v>
      </c>
      <c r="Q142" s="15" t="e">
        <f>AB142/AVERAGE(AB$50:AB$51)*AVERAGE(#REF!)</f>
        <v>#REF!</v>
      </c>
      <c r="R142" s="15" t="e">
        <f>AC142/AVERAGE(AC$50:AC$51)*AVERAGE(#REF!)</f>
        <v>#REF!</v>
      </c>
      <c r="S142" s="15" t="e">
        <f>AD142/AVERAGE(AD$50:AD$51)*AVERAGE(#REF!)</f>
        <v>#REF!</v>
      </c>
      <c r="T142" s="15" t="e">
        <f>AE142/AVERAGE(AE$50:AE$51)*AVERAGE(#REF!)</f>
        <v>#REF!</v>
      </c>
      <c r="U142" s="15" t="e">
        <f>AF142/AVERAGE(AF$50:AF$51)*AVERAGE(#REF!)</f>
        <v>#REF!</v>
      </c>
      <c r="V142" s="15" t="e">
        <f>AG142/AVERAGE(AG$50:AG$51)*AVERAGE(#REF!)</f>
        <v>#REF!</v>
      </c>
      <c r="X142" s="12">
        <v>41306</v>
      </c>
      <c r="Y142" s="19">
        <v>41320.042503999997</v>
      </c>
      <c r="Z142" s="19">
        <v>29373.853116999999</v>
      </c>
      <c r="AA142" s="19">
        <v>23897.309937999999</v>
      </c>
      <c r="AB142" s="19">
        <v>4722.1374569999998</v>
      </c>
      <c r="AC142" s="19">
        <v>19592.633000999998</v>
      </c>
      <c r="AD142" s="19">
        <v>727.43115699999998</v>
      </c>
      <c r="AE142" s="19">
        <v>1400.874714</v>
      </c>
      <c r="AF142" s="19">
        <v>3425.7633770000002</v>
      </c>
      <c r="AG142" s="19">
        <v>124491.84318</v>
      </c>
      <c r="AI142" s="3">
        <v>41306</v>
      </c>
      <c r="AJ142" s="6">
        <f>'[1]SEEK SEI TREND'!B142</f>
        <v>80.896274783350989</v>
      </c>
      <c r="AK142" s="6">
        <f>'[1]SEEK SEI TREND'!C142</f>
        <v>71.351951582114822</v>
      </c>
      <c r="AL142" s="6">
        <f>'[1]SEEK SEI TREND'!D142</f>
        <v>75.201932923038186</v>
      </c>
      <c r="AM142" s="6">
        <f>'[1]SEEK SEI TREND'!E142</f>
        <v>75.814824594076299</v>
      </c>
      <c r="AN142" s="6">
        <f>'[1]SEEK SEI TREND'!F142</f>
        <v>71.066438088812191</v>
      </c>
      <c r="AO142" s="6">
        <f>'[1]SEEK SEI TREND'!G142</f>
        <v>59.91834094060291</v>
      </c>
      <c r="AP142" s="6">
        <f>'[1]SEEK SEI TREND'!H142</f>
        <v>62.16646813447224</v>
      </c>
      <c r="AQ142" s="6">
        <f>'[1]SEEK SEI TREND'!I142</f>
        <v>64.902276043126179</v>
      </c>
      <c r="AR142" s="6">
        <f>'[1]SEEK SEI TREND'!J142</f>
        <v>75.305397707336596</v>
      </c>
      <c r="AS142" s="15">
        <f t="shared" si="9"/>
        <v>-2.3638674318702755</v>
      </c>
      <c r="AT142" s="15">
        <f t="shared" si="7"/>
        <v>-22.935388143414812</v>
      </c>
    </row>
    <row r="143" spans="1:46" hidden="1" x14ac:dyDescent="0.25">
      <c r="A143" s="12">
        <v>41334</v>
      </c>
      <c r="B143" s="15">
        <f>'[1]SEEK SEI SA'!B143</f>
        <v>81.422747755102023</v>
      </c>
      <c r="C143" s="15">
        <f>'[1]SEEK SEI SA'!C143</f>
        <v>70.030351638995313</v>
      </c>
      <c r="D143" s="15">
        <f>'[1]SEEK SEI SA'!D143</f>
        <v>72.907331801470562</v>
      </c>
      <c r="E143" s="15">
        <f>'[1]SEEK SEI SA'!E143</f>
        <v>73.969189853958497</v>
      </c>
      <c r="F143" s="15">
        <f>'[1]SEEK SEI SA'!F143</f>
        <v>68.812856620336504</v>
      </c>
      <c r="G143" s="15">
        <f>'[1]SEEK SEI SA'!G143</f>
        <v>56.042756337299551</v>
      </c>
      <c r="H143" s="15">
        <f>'[1]SEEK SEI SA'!H143</f>
        <v>59.800086940086949</v>
      </c>
      <c r="I143" s="15">
        <f>'[1]SEEK SEI SA'!I143</f>
        <v>61.680128129602352</v>
      </c>
      <c r="J143" s="15">
        <f>'[1]SEEK SEI SA'!J143</f>
        <v>74.120084625205152</v>
      </c>
      <c r="K143" s="15">
        <f t="shared" si="8"/>
        <v>-4.1246929539876191</v>
      </c>
      <c r="L143" s="15">
        <f t="shared" ref="L143:L206" si="10">J143/J131*100-100</f>
        <v>-24.907534368070969</v>
      </c>
      <c r="M143" s="18"/>
      <c r="N143" s="15" t="e">
        <f>Y143/AVERAGE(Y$50:Y$51)*AVERAGE(#REF!)</f>
        <v>#REF!</v>
      </c>
      <c r="O143" s="15" t="e">
        <f>Z143/AVERAGE(Z$50:Z$51)*AVERAGE(#REF!)</f>
        <v>#REF!</v>
      </c>
      <c r="P143" s="15" t="e">
        <f>AA143/AVERAGE(AA$50:AA$51)*AVERAGE(#REF!)</f>
        <v>#REF!</v>
      </c>
      <c r="Q143" s="15" t="e">
        <f>AB143/AVERAGE(AB$50:AB$51)*AVERAGE(#REF!)</f>
        <v>#REF!</v>
      </c>
      <c r="R143" s="15" t="e">
        <f>AC143/AVERAGE(AC$50:AC$51)*AVERAGE(#REF!)</f>
        <v>#REF!</v>
      </c>
      <c r="S143" s="15" t="e">
        <f>AD143/AVERAGE(AD$50:AD$51)*AVERAGE(#REF!)</f>
        <v>#REF!</v>
      </c>
      <c r="T143" s="15" t="e">
        <f>AE143/AVERAGE(AE$50:AE$51)*AVERAGE(#REF!)</f>
        <v>#REF!</v>
      </c>
      <c r="U143" s="15" t="e">
        <f>AF143/AVERAGE(AF$50:AF$51)*AVERAGE(#REF!)</f>
        <v>#REF!</v>
      </c>
      <c r="V143" s="15" t="e">
        <f>AG143/AVERAGE(AG$50:AG$51)*AVERAGE(#REF!)</f>
        <v>#REF!</v>
      </c>
      <c r="X143" s="12">
        <v>41334</v>
      </c>
      <c r="Y143" s="19">
        <v>41884.988640000003</v>
      </c>
      <c r="Z143" s="19">
        <v>30086.546134</v>
      </c>
      <c r="AA143" s="19">
        <v>23828.813591999999</v>
      </c>
      <c r="AB143" s="19">
        <v>4635.1646280000004</v>
      </c>
      <c r="AC143" s="19">
        <v>18987.915270000001</v>
      </c>
      <c r="AD143" s="19">
        <v>707.19106399999998</v>
      </c>
      <c r="AE143" s="19">
        <v>1348.1300879999999</v>
      </c>
      <c r="AF143" s="19">
        <v>3382.782115</v>
      </c>
      <c r="AG143" s="19">
        <v>125803.997168</v>
      </c>
      <c r="AI143" s="3">
        <v>41334</v>
      </c>
      <c r="AJ143" s="6">
        <f>'[1]SEEK SEI TREND'!B143</f>
        <v>79.336761192179722</v>
      </c>
      <c r="AK143" s="6">
        <f>'[1]SEEK SEI TREND'!C143</f>
        <v>69.664869702006115</v>
      </c>
      <c r="AL143" s="6">
        <f>'[1]SEEK SEI TREND'!D143</f>
        <v>73.571525460708941</v>
      </c>
      <c r="AM143" s="6">
        <f>'[1]SEEK SEI TREND'!E143</f>
        <v>73.113093419514584</v>
      </c>
      <c r="AN143" s="6">
        <f>'[1]SEEK SEI TREND'!F143</f>
        <v>68.608880089820985</v>
      </c>
      <c r="AO143" s="6">
        <f>'[1]SEEK SEI TREND'!G143</f>
        <v>58.805869011632574</v>
      </c>
      <c r="AP143" s="6">
        <f>'[1]SEEK SEI TREND'!H143</f>
        <v>59.499664348425497</v>
      </c>
      <c r="AQ143" s="6">
        <f>'[1]SEEK SEI TREND'!I143</f>
        <v>62.538688202325453</v>
      </c>
      <c r="AR143" s="6">
        <f>'[1]SEEK SEI TREND'!J143</f>
        <v>73.498258843422249</v>
      </c>
      <c r="AS143" s="15">
        <f t="shared" si="9"/>
        <v>-2.3997467896491713</v>
      </c>
      <c r="AT143" s="15">
        <f t="shared" si="7"/>
        <v>-24.199373107061959</v>
      </c>
    </row>
    <row r="144" spans="1:46" hidden="1" x14ac:dyDescent="0.25">
      <c r="A144" s="12">
        <v>41365</v>
      </c>
      <c r="B144" s="15">
        <f>'[1]SEEK SEI SA'!B144</f>
        <v>76.242982040816315</v>
      </c>
      <c r="C144" s="15">
        <f>'[1]SEEK SEI SA'!C144</f>
        <v>66.677696040868454</v>
      </c>
      <c r="D144" s="15">
        <f>'[1]SEEK SEI SA'!D144</f>
        <v>71.189440257352913</v>
      </c>
      <c r="E144" s="15">
        <f>'[1]SEEK SEI SA'!E144</f>
        <v>69.293401998462727</v>
      </c>
      <c r="F144" s="15">
        <f>'[1]SEEK SEI SA'!F144</f>
        <v>63.569179224579372</v>
      </c>
      <c r="G144" s="15">
        <f>'[1]SEEK SEI SA'!G144</f>
        <v>51.265005690636315</v>
      </c>
      <c r="H144" s="15">
        <f>'[1]SEEK SEI SA'!H144</f>
        <v>54.395886599886609</v>
      </c>
      <c r="I144" s="15">
        <f>'[1]SEEK SEI SA'!I144</f>
        <v>57.06956111929307</v>
      </c>
      <c r="J144" s="15">
        <f>'[1]SEEK SEI SA'!J144</f>
        <v>69.930360021885804</v>
      </c>
      <c r="K144" s="15">
        <f t="shared" si="8"/>
        <v>-5.6526171340805575</v>
      </c>
      <c r="L144" s="15">
        <f t="shared" si="10"/>
        <v>-26.714800458715615</v>
      </c>
      <c r="M144" s="18"/>
      <c r="N144" s="15" t="e">
        <f>Y144/AVERAGE(Y$50:Y$51)*AVERAGE(#REF!)</f>
        <v>#REF!</v>
      </c>
      <c r="O144" s="15" t="e">
        <f>Z144/AVERAGE(Z$50:Z$51)*AVERAGE(#REF!)</f>
        <v>#REF!</v>
      </c>
      <c r="P144" s="15" t="e">
        <f>AA144/AVERAGE(AA$50:AA$51)*AVERAGE(#REF!)</f>
        <v>#REF!</v>
      </c>
      <c r="Q144" s="15" t="e">
        <f>AB144/AVERAGE(AB$50:AB$51)*AVERAGE(#REF!)</f>
        <v>#REF!</v>
      </c>
      <c r="R144" s="15" t="e">
        <f>AC144/AVERAGE(AC$50:AC$51)*AVERAGE(#REF!)</f>
        <v>#REF!</v>
      </c>
      <c r="S144" s="15" t="e">
        <f>AD144/AVERAGE(AD$50:AD$51)*AVERAGE(#REF!)</f>
        <v>#REF!</v>
      </c>
      <c r="T144" s="15" t="e">
        <f>AE144/AVERAGE(AE$50:AE$51)*AVERAGE(#REF!)</f>
        <v>#REF!</v>
      </c>
      <c r="U144" s="15" t="e">
        <f>AF144/AVERAGE(AF$50:AF$51)*AVERAGE(#REF!)</f>
        <v>#REF!</v>
      </c>
      <c r="V144" s="15" t="e">
        <f>AG144/AVERAGE(AG$50:AG$51)*AVERAGE(#REF!)</f>
        <v>#REF!</v>
      </c>
      <c r="X144" s="12">
        <v>41365</v>
      </c>
      <c r="Y144" s="19">
        <v>40208.187649</v>
      </c>
      <c r="Z144" s="19">
        <v>28373.447830000001</v>
      </c>
      <c r="AA144" s="19">
        <v>23550.513175</v>
      </c>
      <c r="AB144" s="19">
        <v>4436.0934450000004</v>
      </c>
      <c r="AC144" s="19">
        <v>18004.973661</v>
      </c>
      <c r="AD144" s="19">
        <v>754.09671500000002</v>
      </c>
      <c r="AE144" s="19">
        <v>1395.1514099999999</v>
      </c>
      <c r="AF144" s="19">
        <v>3487.4190739999999</v>
      </c>
      <c r="AG144" s="19">
        <v>119049.88685</v>
      </c>
      <c r="AI144" s="3">
        <v>41365</v>
      </c>
      <c r="AJ144" s="6">
        <f>'[1]SEEK SEI TREND'!B144</f>
        <v>77.642009615775393</v>
      </c>
      <c r="AK144" s="6">
        <f>'[1]SEEK SEI TREND'!C144</f>
        <v>68.254192455134898</v>
      </c>
      <c r="AL144" s="6">
        <f>'[1]SEEK SEI TREND'!D144</f>
        <v>71.976627963883118</v>
      </c>
      <c r="AM144" s="6">
        <f>'[1]SEEK SEI TREND'!E144</f>
        <v>70.403809898912101</v>
      </c>
      <c r="AN144" s="6">
        <f>'[1]SEEK SEI TREND'!F144</f>
        <v>65.430194315642751</v>
      </c>
      <c r="AO144" s="6">
        <f>'[1]SEEK SEI TREND'!G144</f>
        <v>57.771921240025492</v>
      </c>
      <c r="AP144" s="6">
        <f>'[1]SEEK SEI TREND'!H144</f>
        <v>56.248871016111856</v>
      </c>
      <c r="AQ144" s="6">
        <f>'[1]SEEK SEI TREND'!I144</f>
        <v>60.327547691394386</v>
      </c>
      <c r="AR144" s="6">
        <f>'[1]SEEK SEI TREND'!J144</f>
        <v>71.59060328150953</v>
      </c>
      <c r="AS144" s="15">
        <f t="shared" si="9"/>
        <v>-2.5955112296968963</v>
      </c>
      <c r="AT144" s="15">
        <f t="shared" si="7"/>
        <v>-25.411182706368734</v>
      </c>
    </row>
    <row r="145" spans="1:46" hidden="1" x14ac:dyDescent="0.25">
      <c r="A145" s="12">
        <v>41395</v>
      </c>
      <c r="B145" s="15">
        <f>'[1]SEEK SEI SA'!B145</f>
        <v>75.596035102040801</v>
      </c>
      <c r="C145" s="15">
        <f>'[1]SEEK SEI SA'!C145</f>
        <v>67.171484035759903</v>
      </c>
      <c r="D145" s="15">
        <f>'[1]SEEK SEI SA'!D145</f>
        <v>71.006655330882353</v>
      </c>
      <c r="E145" s="15">
        <f>'[1]SEEK SEI SA'!E145</f>
        <v>67.891572636433523</v>
      </c>
      <c r="F145" s="15">
        <f>'[1]SEEK SEI SA'!F145</f>
        <v>61.663397951719098</v>
      </c>
      <c r="G145" s="15">
        <f>'[1]SEEK SEI SA'!G145</f>
        <v>58.010321779617172</v>
      </c>
      <c r="H145" s="15">
        <f>'[1]SEEK SEI SA'!H145</f>
        <v>52.113196749196753</v>
      </c>
      <c r="I145" s="15">
        <f>'[1]SEEK SEI SA'!I145</f>
        <v>58.15190279823269</v>
      </c>
      <c r="J145" s="15">
        <f>'[1]SEEK SEI SA'!J145</f>
        <v>69.791518511763613</v>
      </c>
      <c r="K145" s="15">
        <f t="shared" si="8"/>
        <v>-0.1985425358581665</v>
      </c>
      <c r="L145" s="15">
        <f t="shared" si="10"/>
        <v>-25.318716627634657</v>
      </c>
      <c r="M145" s="18"/>
      <c r="N145" s="15" t="e">
        <f>Y145/AVERAGE(Y$50:Y$51)*AVERAGE(#REF!)</f>
        <v>#REF!</v>
      </c>
      <c r="O145" s="15" t="e">
        <f>Z145/AVERAGE(Z$50:Z$51)*AVERAGE(#REF!)</f>
        <v>#REF!</v>
      </c>
      <c r="P145" s="15" t="e">
        <f>AA145/AVERAGE(AA$50:AA$51)*AVERAGE(#REF!)</f>
        <v>#REF!</v>
      </c>
      <c r="Q145" s="15" t="e">
        <f>AB145/AVERAGE(AB$50:AB$51)*AVERAGE(#REF!)</f>
        <v>#REF!</v>
      </c>
      <c r="R145" s="15" t="e">
        <f>AC145/AVERAGE(AC$50:AC$51)*AVERAGE(#REF!)</f>
        <v>#REF!</v>
      </c>
      <c r="S145" s="15" t="e">
        <f>AD145/AVERAGE(AD$50:AD$51)*AVERAGE(#REF!)</f>
        <v>#REF!</v>
      </c>
      <c r="T145" s="15" t="e">
        <f>AE145/AVERAGE(AE$50:AE$51)*AVERAGE(#REF!)</f>
        <v>#REF!</v>
      </c>
      <c r="U145" s="15" t="e">
        <f>AF145/AVERAGE(AF$50:AF$51)*AVERAGE(#REF!)</f>
        <v>#REF!</v>
      </c>
      <c r="V145" s="15" t="e">
        <f>AG145/AVERAGE(AG$50:AG$51)*AVERAGE(#REF!)</f>
        <v>#REF!</v>
      </c>
      <c r="X145" s="12">
        <v>41395</v>
      </c>
      <c r="Y145" s="19">
        <v>39983.803583000001</v>
      </c>
      <c r="Z145" s="19">
        <v>28362.585146000001</v>
      </c>
      <c r="AA145" s="19">
        <v>23406.794989000002</v>
      </c>
      <c r="AB145" s="19">
        <v>4506.2547180000001</v>
      </c>
      <c r="AC145" s="19">
        <v>17266.292558000001</v>
      </c>
      <c r="AD145" s="19">
        <v>757.74072799999999</v>
      </c>
      <c r="AE145" s="19">
        <v>1420.6265129999999</v>
      </c>
      <c r="AF145" s="19">
        <v>3360.2906560000001</v>
      </c>
      <c r="AG145" s="19">
        <v>118780.33684</v>
      </c>
      <c r="AI145" s="3">
        <v>41395</v>
      </c>
      <c r="AJ145" s="6">
        <f>'[1]SEEK SEI TREND'!B145</f>
        <v>76.054500213509186</v>
      </c>
      <c r="AK145" s="6">
        <f>'[1]SEEK SEI TREND'!C145</f>
        <v>67.042532357541546</v>
      </c>
      <c r="AL145" s="6">
        <f>'[1]SEEK SEI TREND'!D145</f>
        <v>70.366177650785303</v>
      </c>
      <c r="AM145" s="6">
        <f>'[1]SEEK SEI TREND'!E145</f>
        <v>67.864281901369921</v>
      </c>
      <c r="AN145" s="6">
        <f>'[1]SEEK SEI TREND'!F145</f>
        <v>61.833664750146497</v>
      </c>
      <c r="AO145" s="6">
        <f>'[1]SEEK SEI TREND'!G145</f>
        <v>56.513616681707923</v>
      </c>
      <c r="AP145" s="6">
        <f>'[1]SEEK SEI TREND'!H145</f>
        <v>52.634185001884028</v>
      </c>
      <c r="AQ145" s="6">
        <f>'[1]SEEK SEI TREND'!I145</f>
        <v>58.518428564233858</v>
      </c>
      <c r="AR145" s="6">
        <f>'[1]SEEK SEI TREND'!J145</f>
        <v>69.692370421751974</v>
      </c>
      <c r="AS145" s="15">
        <f t="shared" si="9"/>
        <v>-2.6515111938550007</v>
      </c>
      <c r="AT145" s="15">
        <f t="shared" si="7"/>
        <v>-26.476895587405778</v>
      </c>
    </row>
    <row r="146" spans="1:46" hidden="1" x14ac:dyDescent="0.25">
      <c r="A146" s="12">
        <v>41426</v>
      </c>
      <c r="B146" s="15">
        <f>'[1]SEEK SEI SA'!B146</f>
        <v>74.435123265306117</v>
      </c>
      <c r="C146" s="15">
        <f>'[1]SEEK SEI SA'!C146</f>
        <v>67.075257556406982</v>
      </c>
      <c r="D146" s="15">
        <f>'[1]SEEK SEI SA'!D146</f>
        <v>69.866429227941168</v>
      </c>
      <c r="E146" s="15">
        <f>'[1]SEEK SEI SA'!E146</f>
        <v>66.230416602613388</v>
      </c>
      <c r="F146" s="15">
        <f>'[1]SEEK SEI SA'!F146</f>
        <v>59.54241331382589</v>
      </c>
      <c r="G146" s="15">
        <f>'[1]SEEK SEI SA'!G146</f>
        <v>52.149746508018623</v>
      </c>
      <c r="H146" s="15">
        <f>'[1]SEEK SEI SA'!H146</f>
        <v>45.782782838782843</v>
      </c>
      <c r="I146" s="15">
        <f>'[1]SEEK SEI SA'!I146</f>
        <v>54.677905007363769</v>
      </c>
      <c r="J146" s="15">
        <f>'[1]SEEK SEI SA'!J146</f>
        <v>68.398629947109228</v>
      </c>
      <c r="K146" s="15">
        <f t="shared" si="8"/>
        <v>-1.995784866637635</v>
      </c>
      <c r="L146" s="15">
        <f t="shared" si="10"/>
        <v>-26.809194379391101</v>
      </c>
      <c r="M146" s="18"/>
      <c r="N146" s="15" t="e">
        <f>Y146/AVERAGE(Y$50:Y$51)*AVERAGE(#REF!)</f>
        <v>#REF!</v>
      </c>
      <c r="O146" s="15" t="e">
        <f>Z146/AVERAGE(Z$50:Z$51)*AVERAGE(#REF!)</f>
        <v>#REF!</v>
      </c>
      <c r="P146" s="15" t="e">
        <f>AA146/AVERAGE(AA$50:AA$51)*AVERAGE(#REF!)</f>
        <v>#REF!</v>
      </c>
      <c r="Q146" s="15" t="e">
        <f>AB146/AVERAGE(AB$50:AB$51)*AVERAGE(#REF!)</f>
        <v>#REF!</v>
      </c>
      <c r="R146" s="15" t="e">
        <f>AC146/AVERAGE(AC$50:AC$51)*AVERAGE(#REF!)</f>
        <v>#REF!</v>
      </c>
      <c r="S146" s="15" t="e">
        <f>AD146/AVERAGE(AD$50:AD$51)*AVERAGE(#REF!)</f>
        <v>#REF!</v>
      </c>
      <c r="T146" s="15" t="e">
        <f>AE146/AVERAGE(AE$50:AE$51)*AVERAGE(#REF!)</f>
        <v>#REF!</v>
      </c>
      <c r="U146" s="15" t="e">
        <f>AF146/AVERAGE(AF$50:AF$51)*AVERAGE(#REF!)</f>
        <v>#REF!</v>
      </c>
      <c r="V146" s="15" t="e">
        <f>AG146/AVERAGE(AG$50:AG$51)*AVERAGE(#REF!)</f>
        <v>#REF!</v>
      </c>
      <c r="X146" s="12">
        <v>41426</v>
      </c>
      <c r="Y146" s="19">
        <v>39666.421050999998</v>
      </c>
      <c r="Z146" s="19">
        <v>28577.374207000001</v>
      </c>
      <c r="AA146" s="19">
        <v>22619.69975</v>
      </c>
      <c r="AB146" s="19">
        <v>4469.7632389999999</v>
      </c>
      <c r="AC146" s="19">
        <v>16409.520823999999</v>
      </c>
      <c r="AD146" s="19">
        <v>782.054124</v>
      </c>
      <c r="AE146" s="19">
        <v>1420.7470559999999</v>
      </c>
      <c r="AF146" s="19">
        <v>3105.7225410000001</v>
      </c>
      <c r="AG146" s="19">
        <v>117274.167936</v>
      </c>
      <c r="AI146" s="3">
        <v>41426</v>
      </c>
      <c r="AJ146" s="6">
        <f>'[1]SEEK SEI TREND'!B146</f>
        <v>74.871246682439065</v>
      </c>
      <c r="AK146" s="6">
        <f>'[1]SEEK SEI TREND'!C146</f>
        <v>65.957378071073322</v>
      </c>
      <c r="AL146" s="6">
        <f>'[1]SEEK SEI TREND'!D146</f>
        <v>68.782447978707424</v>
      </c>
      <c r="AM146" s="6">
        <f>'[1]SEEK SEI TREND'!E146</f>
        <v>65.848567057617885</v>
      </c>
      <c r="AN146" s="6">
        <f>'[1]SEEK SEI TREND'!F146</f>
        <v>58.356092566698436</v>
      </c>
      <c r="AO146" s="6">
        <f>'[1]SEEK SEI TREND'!G146</f>
        <v>55.703523265782998</v>
      </c>
      <c r="AP146" s="6">
        <f>'[1]SEEK SEI TREND'!H146</f>
        <v>49.545036186304543</v>
      </c>
      <c r="AQ146" s="6">
        <f>'[1]SEEK SEI TREND'!I146</f>
        <v>57.349737924194741</v>
      </c>
      <c r="AR146" s="6">
        <f>'[1]SEEK SEI TREND'!J146</f>
        <v>68.009174402532622</v>
      </c>
      <c r="AS146" s="15">
        <f t="shared" si="9"/>
        <v>-2.41517975214974</v>
      </c>
      <c r="AT146" s="15">
        <f t="shared" si="7"/>
        <v>-27.123504687621974</v>
      </c>
    </row>
    <row r="147" spans="1:46" hidden="1" x14ac:dyDescent="0.25">
      <c r="A147" s="12">
        <v>41456</v>
      </c>
      <c r="B147" s="15">
        <f>'[1]SEEK SEI SA'!B147</f>
        <v>73.583336326530599</v>
      </c>
      <c r="C147" s="15">
        <f>'[1]SEEK SEI SA'!C147</f>
        <v>64.912595998297149</v>
      </c>
      <c r="D147" s="15">
        <f>'[1]SEEK SEI SA'!D147</f>
        <v>66.30846783088235</v>
      </c>
      <c r="E147" s="15">
        <f>'[1]SEEK SEI SA'!E147</f>
        <v>64.074542659492707</v>
      </c>
      <c r="F147" s="15">
        <f>'[1]SEEK SEI SA'!F147</f>
        <v>55.414788588149243</v>
      </c>
      <c r="G147" s="15">
        <f>'[1]SEEK SEI SA'!G147</f>
        <v>57.506312467666845</v>
      </c>
      <c r="H147" s="15">
        <f>'[1]SEEK SEI SA'!H147</f>
        <v>49.180293328293338</v>
      </c>
      <c r="I147" s="15">
        <f>'[1]SEEK SEI SA'!I147</f>
        <v>62.189365979381442</v>
      </c>
      <c r="J147" s="15">
        <f>'[1]SEEK SEI SA'!J147</f>
        <v>66.439902972825081</v>
      </c>
      <c r="K147" s="15">
        <f t="shared" si="8"/>
        <v>-2.8636932871298484</v>
      </c>
      <c r="L147" s="15">
        <f t="shared" si="10"/>
        <v>-26.672707729468598</v>
      </c>
      <c r="M147" s="18"/>
      <c r="N147" s="15" t="e">
        <f>Y147/AVERAGE(Y$50:Y$51)*AVERAGE(#REF!)</f>
        <v>#REF!</v>
      </c>
      <c r="O147" s="15" t="e">
        <f>Z147/AVERAGE(Z$50:Z$51)*AVERAGE(#REF!)</f>
        <v>#REF!</v>
      </c>
      <c r="P147" s="15" t="e">
        <f>AA147/AVERAGE(AA$50:AA$51)*AVERAGE(#REF!)</f>
        <v>#REF!</v>
      </c>
      <c r="Q147" s="15" t="e">
        <f>AB147/AVERAGE(AB$50:AB$51)*AVERAGE(#REF!)</f>
        <v>#REF!</v>
      </c>
      <c r="R147" s="15" t="e">
        <f>AC147/AVERAGE(AC$50:AC$51)*AVERAGE(#REF!)</f>
        <v>#REF!</v>
      </c>
      <c r="S147" s="15" t="e">
        <f>AD147/AVERAGE(AD$50:AD$51)*AVERAGE(#REF!)</f>
        <v>#REF!</v>
      </c>
      <c r="T147" s="15" t="e">
        <f>AE147/AVERAGE(AE$50:AE$51)*AVERAGE(#REF!)</f>
        <v>#REF!</v>
      </c>
      <c r="U147" s="15" t="e">
        <f>AF147/AVERAGE(AF$50:AF$51)*AVERAGE(#REF!)</f>
        <v>#REF!</v>
      </c>
      <c r="V147" s="15" t="e">
        <f>AG147/AVERAGE(AG$50:AG$51)*AVERAGE(#REF!)</f>
        <v>#REF!</v>
      </c>
      <c r="X147" s="12">
        <v>41456</v>
      </c>
      <c r="Y147" s="19">
        <v>40138.133586999997</v>
      </c>
      <c r="Z147" s="19">
        <v>28887.937625999999</v>
      </c>
      <c r="AA147" s="19">
        <v>22503.123985999999</v>
      </c>
      <c r="AB147" s="19">
        <v>4502.4192990000001</v>
      </c>
      <c r="AC147" s="19">
        <v>15756.552836999999</v>
      </c>
      <c r="AD147" s="19">
        <v>679.64532999999994</v>
      </c>
      <c r="AE147" s="19">
        <v>1414.329393</v>
      </c>
      <c r="AF147" s="19">
        <v>3309.583924</v>
      </c>
      <c r="AG147" s="19">
        <v>117235.01601199999</v>
      </c>
      <c r="AI147" s="3">
        <v>41456</v>
      </c>
      <c r="AJ147" s="6">
        <f>'[1]SEEK SEI TREND'!B147</f>
        <v>74.219196891812842</v>
      </c>
      <c r="AK147" s="6">
        <f>'[1]SEEK SEI TREND'!C147</f>
        <v>64.908347561761943</v>
      </c>
      <c r="AL147" s="6">
        <f>'[1]SEEK SEI TREND'!D147</f>
        <v>67.350827358504034</v>
      </c>
      <c r="AM147" s="6">
        <f>'[1]SEEK SEI TREND'!E147</f>
        <v>64.48084477267912</v>
      </c>
      <c r="AN147" s="6">
        <f>'[1]SEEK SEI TREND'!F147</f>
        <v>55.516191205131818</v>
      </c>
      <c r="AO147" s="6">
        <f>'[1]SEEK SEI TREND'!G147</f>
        <v>55.543866184620164</v>
      </c>
      <c r="AP147" s="6">
        <f>'[1]SEEK SEI TREND'!H147</f>
        <v>47.428833688049131</v>
      </c>
      <c r="AQ147" s="6">
        <f>'[1]SEEK SEI TREND'!I147</f>
        <v>56.412305341072376</v>
      </c>
      <c r="AR147" s="6">
        <f>'[1]SEEK SEI TREND'!J147</f>
        <v>66.677142615691366</v>
      </c>
      <c r="AS147" s="15">
        <f t="shared" si="9"/>
        <v>-1.958606024177314</v>
      </c>
      <c r="AT147" s="15">
        <f t="shared" si="7"/>
        <v>-27.161125990269056</v>
      </c>
    </row>
    <row r="148" spans="1:46" hidden="1" x14ac:dyDescent="0.25">
      <c r="A148" s="12">
        <v>41487</v>
      </c>
      <c r="B148" s="15">
        <f>'[1]SEEK SEI SA'!B148</f>
        <v>75.179946122448968</v>
      </c>
      <c r="C148" s="15">
        <f>'[1]SEEK SEI SA'!C148</f>
        <v>64.28169433801618</v>
      </c>
      <c r="D148" s="15">
        <f>'[1]SEEK SEI SA'!D148</f>
        <v>66.820723345588235</v>
      </c>
      <c r="E148" s="15">
        <f>'[1]SEEK SEI SA'!E148</f>
        <v>62.493924673328216</v>
      </c>
      <c r="F148" s="15">
        <f>'[1]SEEK SEI SA'!F148</f>
        <v>53.225260424286766</v>
      </c>
      <c r="G148" s="15">
        <f>'[1]SEEK SEI SA'!G148</f>
        <v>59.07288049663736</v>
      </c>
      <c r="H148" s="15">
        <f>'[1]SEEK SEI SA'!H148</f>
        <v>46.908730296730305</v>
      </c>
      <c r="I148" s="15">
        <f>'[1]SEEK SEI SA'!I148</f>
        <v>55.248178939617077</v>
      </c>
      <c r="J148" s="15">
        <f>'[1]SEEK SEI SA'!J148</f>
        <v>66.221620280868123</v>
      </c>
      <c r="K148" s="15">
        <f t="shared" si="8"/>
        <v>-0.32854155739245527</v>
      </c>
      <c r="L148" s="15">
        <f t="shared" si="10"/>
        <v>-27.835760550120114</v>
      </c>
      <c r="M148" s="18"/>
      <c r="N148" s="15" t="e">
        <f>Y148/AVERAGE(Y$50:Y$51)*AVERAGE(#REF!)</f>
        <v>#REF!</v>
      </c>
      <c r="O148" s="15" t="e">
        <f>Z148/AVERAGE(Z$50:Z$51)*AVERAGE(#REF!)</f>
        <v>#REF!</v>
      </c>
      <c r="P148" s="15" t="e">
        <f>AA148/AVERAGE(AA$50:AA$51)*AVERAGE(#REF!)</f>
        <v>#REF!</v>
      </c>
      <c r="Q148" s="15" t="e">
        <f>AB148/AVERAGE(AB$50:AB$51)*AVERAGE(#REF!)</f>
        <v>#REF!</v>
      </c>
      <c r="R148" s="15" t="e">
        <f>AC148/AVERAGE(AC$50:AC$51)*AVERAGE(#REF!)</f>
        <v>#REF!</v>
      </c>
      <c r="S148" s="15" t="e">
        <f>AD148/AVERAGE(AD$50:AD$51)*AVERAGE(#REF!)</f>
        <v>#REF!</v>
      </c>
      <c r="T148" s="15" t="e">
        <f>AE148/AVERAGE(AE$50:AE$51)*AVERAGE(#REF!)</f>
        <v>#REF!</v>
      </c>
      <c r="U148" s="15" t="e">
        <f>AF148/AVERAGE(AF$50:AF$51)*AVERAGE(#REF!)</f>
        <v>#REF!</v>
      </c>
      <c r="V148" s="15" t="e">
        <f>AG148/AVERAGE(AG$50:AG$51)*AVERAGE(#REF!)</f>
        <v>#REF!</v>
      </c>
      <c r="X148" s="12">
        <v>41487</v>
      </c>
      <c r="Y148" s="19">
        <v>39131.043117000001</v>
      </c>
      <c r="Z148" s="19">
        <v>28680.845892000001</v>
      </c>
      <c r="AA148" s="19">
        <v>22592.790236000001</v>
      </c>
      <c r="AB148" s="19">
        <v>4361.6593249999996</v>
      </c>
      <c r="AC148" s="19">
        <v>15361.03666</v>
      </c>
      <c r="AD148" s="19">
        <v>740.79217100000005</v>
      </c>
      <c r="AE148" s="19">
        <v>1428.3597560000001</v>
      </c>
      <c r="AF148" s="19">
        <v>3104.1249889999999</v>
      </c>
      <c r="AG148" s="19">
        <v>116044.519352</v>
      </c>
      <c r="AI148" s="3">
        <v>41487</v>
      </c>
      <c r="AJ148" s="6">
        <f>'[1]SEEK SEI TREND'!B148</f>
        <v>74.196878243812989</v>
      </c>
      <c r="AK148" s="6">
        <f>'[1]SEEK SEI TREND'!C148</f>
        <v>64.086174432922107</v>
      </c>
      <c r="AL148" s="6">
        <f>'[1]SEEK SEI TREND'!D148</f>
        <v>66.233001229231178</v>
      </c>
      <c r="AM148" s="6">
        <f>'[1]SEEK SEI TREND'!E148</f>
        <v>63.725806246021811</v>
      </c>
      <c r="AN148" s="6">
        <f>'[1]SEEK SEI TREND'!F148</f>
        <v>53.691568985853053</v>
      </c>
      <c r="AO148" s="6">
        <f>'[1]SEEK SEI TREND'!G148</f>
        <v>55.601859956269251</v>
      </c>
      <c r="AP148" s="6">
        <f>'[1]SEEK SEI TREND'!H148</f>
        <v>46.313061799198415</v>
      </c>
      <c r="AQ148" s="6">
        <f>'[1]SEEK SEI TREND'!I148</f>
        <v>55.465442031430548</v>
      </c>
      <c r="AR148" s="6">
        <f>'[1]SEEK SEI TREND'!J148</f>
        <v>65.86444064442118</v>
      </c>
      <c r="AS148" s="15">
        <f t="shared" si="9"/>
        <v>-1.2188614259527952</v>
      </c>
      <c r="AT148" s="15">
        <f t="shared" si="7"/>
        <v>-26.248274235825193</v>
      </c>
    </row>
    <row r="149" spans="1:46" hidden="1" x14ac:dyDescent="0.25">
      <c r="A149" s="12">
        <v>41518</v>
      </c>
      <c r="B149" s="15">
        <f>'[1]SEEK SEI SA'!B149</f>
        <v>74.576304489795902</v>
      </c>
      <c r="C149" s="15">
        <f>'[1]SEEK SEI SA'!C149</f>
        <v>64.035693486590034</v>
      </c>
      <c r="D149" s="15">
        <f>'[1]SEEK SEI SA'!D149</f>
        <v>64.779543198529396</v>
      </c>
      <c r="E149" s="15">
        <f>'[1]SEEK SEI SA'!E149</f>
        <v>63.386551883166796</v>
      </c>
      <c r="F149" s="15">
        <f>'[1]SEEK SEI SA'!F149</f>
        <v>50.830573518653999</v>
      </c>
      <c r="G149" s="15">
        <f>'[1]SEEK SEI SA'!G149</f>
        <v>55.650561821003627</v>
      </c>
      <c r="H149" s="15">
        <f>'[1]SEEK SEI SA'!H149</f>
        <v>48.145886977886981</v>
      </c>
      <c r="I149" s="15">
        <f>'[1]SEEK SEI SA'!I149</f>
        <v>52.968207658321063</v>
      </c>
      <c r="J149" s="15">
        <f>'[1]SEEK SEI SA'!J149</f>
        <v>65.227049425496972</v>
      </c>
      <c r="K149" s="15">
        <f t="shared" si="8"/>
        <v>-1.5018823930203524</v>
      </c>
      <c r="L149" s="15">
        <f t="shared" si="10"/>
        <v>-26.183301331091016</v>
      </c>
      <c r="M149" s="18"/>
      <c r="N149" s="15" t="e">
        <f>Y149/AVERAGE(Y$50:Y$51)*AVERAGE(#REF!)</f>
        <v>#REF!</v>
      </c>
      <c r="O149" s="15" t="e">
        <f>Z149/AVERAGE(Z$50:Z$51)*AVERAGE(#REF!)</f>
        <v>#REF!</v>
      </c>
      <c r="P149" s="15" t="e">
        <f>AA149/AVERAGE(AA$50:AA$51)*AVERAGE(#REF!)</f>
        <v>#REF!</v>
      </c>
      <c r="Q149" s="15" t="e">
        <f>AB149/AVERAGE(AB$50:AB$51)*AVERAGE(#REF!)</f>
        <v>#REF!</v>
      </c>
      <c r="R149" s="15" t="e">
        <f>AC149/AVERAGE(AC$50:AC$51)*AVERAGE(#REF!)</f>
        <v>#REF!</v>
      </c>
      <c r="S149" s="15" t="e">
        <f>AD149/AVERAGE(AD$50:AD$51)*AVERAGE(#REF!)</f>
        <v>#REF!</v>
      </c>
      <c r="T149" s="15" t="e">
        <f>AE149/AVERAGE(AE$50:AE$51)*AVERAGE(#REF!)</f>
        <v>#REF!</v>
      </c>
      <c r="U149" s="15" t="e">
        <f>AF149/AVERAGE(AF$50:AF$51)*AVERAGE(#REF!)</f>
        <v>#REF!</v>
      </c>
      <c r="V149" s="15" t="e">
        <f>AG149/AVERAGE(AG$50:AG$51)*AVERAGE(#REF!)</f>
        <v>#REF!</v>
      </c>
      <c r="X149" s="12">
        <v>41518</v>
      </c>
      <c r="Y149" s="19">
        <v>40979.980713999998</v>
      </c>
      <c r="Z149" s="19">
        <v>28744.163487000002</v>
      </c>
      <c r="AA149" s="19">
        <v>22933.827174999999</v>
      </c>
      <c r="AB149" s="19">
        <v>4495.1272209999997</v>
      </c>
      <c r="AC149" s="19">
        <v>15208.316053</v>
      </c>
      <c r="AD149" s="19">
        <v>758.90934000000004</v>
      </c>
      <c r="AE149" s="19">
        <v>1428.142572</v>
      </c>
      <c r="AF149" s="19">
        <v>3019.3216889999999</v>
      </c>
      <c r="AG149" s="19">
        <v>117141.816603</v>
      </c>
      <c r="AI149" s="3">
        <v>41518</v>
      </c>
      <c r="AJ149" s="6">
        <f>'[1]SEEK SEI TREND'!B149</f>
        <v>74.798534491789965</v>
      </c>
      <c r="AK149" s="6">
        <f>'[1]SEEK SEI TREND'!C149</f>
        <v>63.63746461548935</v>
      </c>
      <c r="AL149" s="6">
        <f>'[1]SEEK SEI TREND'!D149</f>
        <v>65.616204575313304</v>
      </c>
      <c r="AM149" s="6">
        <f>'[1]SEEK SEI TREND'!E149</f>
        <v>63.663844456218399</v>
      </c>
      <c r="AN149" s="6">
        <f>'[1]SEEK SEI TREND'!F149</f>
        <v>52.988154394186751</v>
      </c>
      <c r="AO149" s="6">
        <f>'[1]SEEK SEI TREND'!G149</f>
        <v>55.83703553013487</v>
      </c>
      <c r="AP149" s="6">
        <f>'[1]SEEK SEI TREND'!H149</f>
        <v>45.981033833590679</v>
      </c>
      <c r="AQ149" s="6">
        <f>'[1]SEEK SEI TREND'!I149</f>
        <v>54.39115723954292</v>
      </c>
      <c r="AR149" s="6">
        <f>'[1]SEEK SEI TREND'!J149</f>
        <v>65.657167444850856</v>
      </c>
      <c r="AS149" s="15">
        <f t="shared" si="9"/>
        <v>-0.31469666718847122</v>
      </c>
      <c r="AT149" s="15">
        <f t="shared" ref="AT149:AT211" si="11">AR149/AR137*100-100</f>
        <v>-24.305769371849038</v>
      </c>
    </row>
    <row r="150" spans="1:46" hidden="1" x14ac:dyDescent="0.25">
      <c r="A150" s="12">
        <v>41548</v>
      </c>
      <c r="B150" s="15">
        <f>'[1]SEEK SEI SA'!B150</f>
        <v>74.559793469387742</v>
      </c>
      <c r="C150" s="15">
        <f>'[1]SEEK SEI SA'!C150</f>
        <v>60.88215070242655</v>
      </c>
      <c r="D150" s="15">
        <f>'[1]SEEK SEI SA'!D150</f>
        <v>64.859702205882343</v>
      </c>
      <c r="E150" s="15">
        <f>'[1]SEEK SEI SA'!E150</f>
        <v>64.014016910069188</v>
      </c>
      <c r="F150" s="15">
        <f>'[1]SEEK SEI SA'!F150</f>
        <v>52.330209217264091</v>
      </c>
      <c r="G150" s="15">
        <f>'[1]SEEK SEI SA'!G150</f>
        <v>53.126684945680289</v>
      </c>
      <c r="H150" s="15">
        <f>'[1]SEEK SEI SA'!H150</f>
        <v>42.494159138159141</v>
      </c>
      <c r="I150" s="15">
        <f>'[1]SEEK SEI SA'!I150</f>
        <v>51.775515463917522</v>
      </c>
      <c r="J150" s="15">
        <f>'[1]SEEK SEI SA'!J150</f>
        <v>64.406258617545134</v>
      </c>
      <c r="K150" s="15">
        <f t="shared" si="8"/>
        <v>-1.2583595535612204</v>
      </c>
      <c r="L150" s="15">
        <f t="shared" si="10"/>
        <v>-20.666805734707324</v>
      </c>
      <c r="M150" s="18"/>
      <c r="N150" s="15" t="e">
        <f>Y150/AVERAGE(Y$50:Y$51)*AVERAGE(#REF!)</f>
        <v>#REF!</v>
      </c>
      <c r="O150" s="15" t="e">
        <f>Z150/AVERAGE(Z$50:Z$51)*AVERAGE(#REF!)</f>
        <v>#REF!</v>
      </c>
      <c r="P150" s="15" t="e">
        <f>AA150/AVERAGE(AA$50:AA$51)*AVERAGE(#REF!)</f>
        <v>#REF!</v>
      </c>
      <c r="Q150" s="15" t="e">
        <f>AB150/AVERAGE(AB$50:AB$51)*AVERAGE(#REF!)</f>
        <v>#REF!</v>
      </c>
      <c r="R150" s="15" t="e">
        <f>AC150/AVERAGE(AC$50:AC$51)*AVERAGE(#REF!)</f>
        <v>#REF!</v>
      </c>
      <c r="S150" s="15" t="e">
        <f>AD150/AVERAGE(AD$50:AD$51)*AVERAGE(#REF!)</f>
        <v>#REF!</v>
      </c>
      <c r="T150" s="15" t="e">
        <f>AE150/AVERAGE(AE$50:AE$51)*AVERAGE(#REF!)</f>
        <v>#REF!</v>
      </c>
      <c r="U150" s="15" t="e">
        <f>AF150/AVERAGE(AF$50:AF$51)*AVERAGE(#REF!)</f>
        <v>#REF!</v>
      </c>
      <c r="V150" s="15" t="e">
        <f>AG150/AVERAGE(AG$50:AG$51)*AVERAGE(#REF!)</f>
        <v>#REF!</v>
      </c>
      <c r="X150" s="12">
        <v>41548</v>
      </c>
      <c r="Y150" s="19">
        <v>40846.374125000002</v>
      </c>
      <c r="Z150" s="19">
        <v>29465.376815</v>
      </c>
      <c r="AA150" s="19">
        <v>22945.440976000002</v>
      </c>
      <c r="AB150" s="19">
        <v>4487.8274760000004</v>
      </c>
      <c r="AC150" s="19">
        <v>15828.606661</v>
      </c>
      <c r="AD150" s="19">
        <v>746.61312499999997</v>
      </c>
      <c r="AE150" s="19">
        <v>1433.7981</v>
      </c>
      <c r="AF150" s="19">
        <v>2975.22937</v>
      </c>
      <c r="AG150" s="19">
        <v>118631.877484</v>
      </c>
      <c r="AI150" s="3">
        <v>41548</v>
      </c>
      <c r="AJ150" s="6">
        <f>'[1]SEEK SEI TREND'!B150</f>
        <v>75.763685850090226</v>
      </c>
      <c r="AK150" s="6">
        <f>'[1]SEEK SEI TREND'!C150</f>
        <v>63.633647779463665</v>
      </c>
      <c r="AL150" s="6">
        <f>'[1]SEEK SEI TREND'!D150</f>
        <v>65.465775432563021</v>
      </c>
      <c r="AM150" s="6">
        <f>'[1]SEEK SEI TREND'!E150</f>
        <v>64.032050208007533</v>
      </c>
      <c r="AN150" s="6">
        <f>'[1]SEEK SEI TREND'!F150</f>
        <v>53.179270900769367</v>
      </c>
      <c r="AO150" s="6">
        <f>'[1]SEEK SEI TREND'!G150</f>
        <v>55.916675311994737</v>
      </c>
      <c r="AP150" s="6">
        <f>'[1]SEEK SEI TREND'!H150</f>
        <v>45.895458130144554</v>
      </c>
      <c r="AQ150" s="6">
        <f>'[1]SEEK SEI TREND'!I150</f>
        <v>53.418822594989948</v>
      </c>
      <c r="AR150" s="6">
        <f>'[1]SEEK SEI TREND'!J150</f>
        <v>65.946724159371357</v>
      </c>
      <c r="AS150" s="15">
        <f t="shared" si="9"/>
        <v>0.44101310761497814</v>
      </c>
      <c r="AT150" s="15">
        <f t="shared" si="11"/>
        <v>-21.543507591070437</v>
      </c>
    </row>
    <row r="151" spans="1:46" hidden="1" x14ac:dyDescent="0.25">
      <c r="A151" s="12">
        <v>41579</v>
      </c>
      <c r="B151" s="15">
        <f>'[1]SEEK SEI SA'!B151</f>
        <v>76.414834285714278</v>
      </c>
      <c r="C151" s="15">
        <f>'[1]SEEK SEI SA'!C151</f>
        <v>64.078681992337167</v>
      </c>
      <c r="D151" s="15">
        <f>'[1]SEEK SEI SA'!D151</f>
        <v>65.221886029411763</v>
      </c>
      <c r="E151" s="15">
        <f>'[1]SEEK SEI SA'!E151</f>
        <v>65.261260568793247</v>
      </c>
      <c r="F151" s="15">
        <f>'[1]SEEK SEI SA'!F151</f>
        <v>55.0164140453548</v>
      </c>
      <c r="G151" s="15">
        <f>'[1]SEEK SEI SA'!G151</f>
        <v>53.620894981893429</v>
      </c>
      <c r="H151" s="15">
        <f>'[1]SEEK SEI SA'!H151</f>
        <v>45.604617652617655</v>
      </c>
      <c r="I151" s="15">
        <f>'[1]SEEK SEI SA'!I151</f>
        <v>52.354663475699546</v>
      </c>
      <c r="J151" s="15">
        <f>'[1]SEEK SEI SA'!J151</f>
        <v>66.517127120189656</v>
      </c>
      <c r="K151" s="15">
        <f t="shared" si="8"/>
        <v>3.2774276102252742</v>
      </c>
      <c r="L151" s="15">
        <f t="shared" si="10"/>
        <v>-17.900946232557786</v>
      </c>
      <c r="M151" s="18"/>
      <c r="N151" s="15" t="e">
        <f>Y151/AVERAGE(Y$50:Y$51)*AVERAGE(#REF!)</f>
        <v>#REF!</v>
      </c>
      <c r="O151" s="15" t="e">
        <f>Z151/AVERAGE(Z$50:Z$51)*AVERAGE(#REF!)</f>
        <v>#REF!</v>
      </c>
      <c r="P151" s="15" t="e">
        <f>AA151/AVERAGE(AA$50:AA$51)*AVERAGE(#REF!)</f>
        <v>#REF!</v>
      </c>
      <c r="Q151" s="15" t="e">
        <f>AB151/AVERAGE(AB$50:AB$51)*AVERAGE(#REF!)</f>
        <v>#REF!</v>
      </c>
      <c r="R151" s="15" t="e">
        <f>AC151/AVERAGE(AC$50:AC$51)*AVERAGE(#REF!)</f>
        <v>#REF!</v>
      </c>
      <c r="S151" s="15" t="e">
        <f>AD151/AVERAGE(AD$50:AD$51)*AVERAGE(#REF!)</f>
        <v>#REF!</v>
      </c>
      <c r="T151" s="15" t="e">
        <f>AE151/AVERAGE(AE$50:AE$51)*AVERAGE(#REF!)</f>
        <v>#REF!</v>
      </c>
      <c r="U151" s="15" t="e">
        <f>AF151/AVERAGE(AF$50:AF$51)*AVERAGE(#REF!)</f>
        <v>#REF!</v>
      </c>
      <c r="V151" s="15" t="e">
        <f>AG151/AVERAGE(AG$50:AG$51)*AVERAGE(#REF!)</f>
        <v>#REF!</v>
      </c>
      <c r="X151" s="12">
        <v>41579</v>
      </c>
      <c r="Y151" s="19">
        <v>41271.097389000002</v>
      </c>
      <c r="Z151" s="19">
        <v>30369.081977000002</v>
      </c>
      <c r="AA151" s="19">
        <v>23206.212646</v>
      </c>
      <c r="AB151" s="19">
        <v>4634.1278940000002</v>
      </c>
      <c r="AC151" s="19">
        <v>16007.595632</v>
      </c>
      <c r="AD151" s="19">
        <v>957.90979300000004</v>
      </c>
      <c r="AE151" s="19">
        <v>1448.7246829999999</v>
      </c>
      <c r="AF151" s="19">
        <v>2975.5500539999998</v>
      </c>
      <c r="AG151" s="19">
        <v>120594.134509</v>
      </c>
      <c r="AI151" s="3">
        <v>41579</v>
      </c>
      <c r="AJ151" s="6">
        <f>'[1]SEEK SEI TREND'!B151</f>
        <v>76.830872348876667</v>
      </c>
      <c r="AK151" s="6">
        <f>'[1]SEEK SEI TREND'!C151</f>
        <v>63.90713432941272</v>
      </c>
      <c r="AL151" s="6">
        <f>'[1]SEEK SEI TREND'!D151</f>
        <v>65.739178229328118</v>
      </c>
      <c r="AM151" s="6">
        <f>'[1]SEEK SEI TREND'!E151</f>
        <v>64.4406192279897</v>
      </c>
      <c r="AN151" s="6">
        <f>'[1]SEEK SEI TREND'!F151</f>
        <v>54.002542343801672</v>
      </c>
      <c r="AO151" s="6">
        <f>'[1]SEEK SEI TREND'!G151</f>
        <v>56.258948723888466</v>
      </c>
      <c r="AP151" s="6">
        <f>'[1]SEEK SEI TREND'!H151</f>
        <v>46.061485845809521</v>
      </c>
      <c r="AQ151" s="6">
        <f>'[1]SEEK SEI TREND'!I151</f>
        <v>52.849757248065885</v>
      </c>
      <c r="AR151" s="6">
        <f>'[1]SEEK SEI TREND'!J151</f>
        <v>66.556819330883258</v>
      </c>
      <c r="AS151" s="15">
        <f t="shared" si="9"/>
        <v>0.92513340016328982</v>
      </c>
      <c r="AT151" s="15">
        <f t="shared" si="11"/>
        <v>-18.294623446056249</v>
      </c>
    </row>
    <row r="152" spans="1:46" hidden="1" x14ac:dyDescent="0.25">
      <c r="A152" s="12">
        <v>41609</v>
      </c>
      <c r="B152" s="15">
        <f>'[1]SEEK SEI SA'!B152</f>
        <v>78.801144489795931</v>
      </c>
      <c r="C152" s="15">
        <f>'[1]SEEK SEI SA'!C152</f>
        <v>64.636151553852699</v>
      </c>
      <c r="D152" s="15">
        <f>'[1]SEEK SEI SA'!D152</f>
        <v>66.801168198529396</v>
      </c>
      <c r="E152" s="15">
        <f>'[1]SEEK SEI SA'!E152</f>
        <v>64.195990776325914</v>
      </c>
      <c r="F152" s="15">
        <f>'[1]SEEK SEI SA'!F152</f>
        <v>56.410632772494516</v>
      </c>
      <c r="G152" s="15">
        <f>'[1]SEEK SEI SA'!G152</f>
        <v>57.953658561821008</v>
      </c>
      <c r="H152" s="15">
        <f>'[1]SEEK SEI SA'!H152</f>
        <v>48.201473445473447</v>
      </c>
      <c r="I152" s="15">
        <f>'[1]SEEK SEI SA'!I152</f>
        <v>52.953333578792339</v>
      </c>
      <c r="J152" s="15">
        <f>'[1]SEEK SEI SA'!J152</f>
        <v>67.955774575962053</v>
      </c>
      <c r="K152" s="15">
        <f t="shared" si="8"/>
        <v>2.1628225963110452</v>
      </c>
      <c r="L152" s="15">
        <f t="shared" si="10"/>
        <v>-13.996642087994616</v>
      </c>
      <c r="M152" s="18"/>
      <c r="N152" s="15" t="e">
        <f>Y152/AVERAGE(Y$50:Y$51)*AVERAGE(#REF!)</f>
        <v>#REF!</v>
      </c>
      <c r="O152" s="15" t="e">
        <f>Z152/AVERAGE(Z$50:Z$51)*AVERAGE(#REF!)</f>
        <v>#REF!</v>
      </c>
      <c r="P152" s="15" t="e">
        <f>AA152/AVERAGE(AA$50:AA$51)*AVERAGE(#REF!)</f>
        <v>#REF!</v>
      </c>
      <c r="Q152" s="15" t="e">
        <f>AB152/AVERAGE(AB$50:AB$51)*AVERAGE(#REF!)</f>
        <v>#REF!</v>
      </c>
      <c r="R152" s="15" t="e">
        <f>AC152/AVERAGE(AC$50:AC$51)*AVERAGE(#REF!)</f>
        <v>#REF!</v>
      </c>
      <c r="S152" s="15" t="e">
        <f>AD152/AVERAGE(AD$50:AD$51)*AVERAGE(#REF!)</f>
        <v>#REF!</v>
      </c>
      <c r="T152" s="15" t="e">
        <f>AE152/AVERAGE(AE$50:AE$51)*AVERAGE(#REF!)</f>
        <v>#REF!</v>
      </c>
      <c r="U152" s="15" t="e">
        <f>AF152/AVERAGE(AF$50:AF$51)*AVERAGE(#REF!)</f>
        <v>#REF!</v>
      </c>
      <c r="V152" s="15" t="e">
        <f>AG152/AVERAGE(AG$50:AG$51)*AVERAGE(#REF!)</f>
        <v>#REF!</v>
      </c>
      <c r="X152" s="12">
        <v>41609</v>
      </c>
      <c r="Y152" s="19">
        <v>41665.421950000004</v>
      </c>
      <c r="Z152" s="19">
        <v>30398.794687000001</v>
      </c>
      <c r="AA152" s="19">
        <v>23598.671312999999</v>
      </c>
      <c r="AB152" s="19">
        <v>4351.3736090000002</v>
      </c>
      <c r="AC152" s="19">
        <v>15414.638446000001</v>
      </c>
      <c r="AD152" s="19">
        <v>795.66121099999998</v>
      </c>
      <c r="AE152" s="19">
        <v>1385.7756320000001</v>
      </c>
      <c r="AF152" s="19">
        <v>2977.7252749999998</v>
      </c>
      <c r="AG152" s="19">
        <v>120941.885546</v>
      </c>
      <c r="AI152" s="3">
        <v>41609</v>
      </c>
      <c r="AJ152" s="6">
        <f>'[1]SEEK SEI TREND'!B152</f>
        <v>77.725291423588544</v>
      </c>
      <c r="AK152" s="6">
        <f>'[1]SEEK SEI TREND'!C152</f>
        <v>64.157263686373327</v>
      </c>
      <c r="AL152" s="6">
        <f>'[1]SEEK SEI TREND'!D152</f>
        <v>66.093560293673676</v>
      </c>
      <c r="AM152" s="6">
        <f>'[1]SEEK SEI TREND'!E152</f>
        <v>64.480398895413572</v>
      </c>
      <c r="AN152" s="6">
        <f>'[1]SEEK SEI TREND'!F152</f>
        <v>54.972446141892519</v>
      </c>
      <c r="AO152" s="6">
        <f>'[1]SEEK SEI TREND'!G152</f>
        <v>56.631374898734165</v>
      </c>
      <c r="AP152" s="6">
        <f>'[1]SEEK SEI TREND'!H152</f>
        <v>46.426185245398607</v>
      </c>
      <c r="AQ152" s="6">
        <f>'[1]SEEK SEI TREND'!I152</f>
        <v>52.644376185673579</v>
      </c>
      <c r="AR152" s="6">
        <f>'[1]SEEK SEI TREND'!J152</f>
        <v>67.147808241941092</v>
      </c>
      <c r="AS152" s="15">
        <f t="shared" si="9"/>
        <v>0.88794644485604124</v>
      </c>
      <c r="AT152" s="15">
        <f t="shared" si="11"/>
        <v>-15.149585504740401</v>
      </c>
    </row>
    <row r="153" spans="1:46" hidden="1" x14ac:dyDescent="0.25">
      <c r="A153" s="12">
        <v>41640</v>
      </c>
      <c r="B153" s="15">
        <f>'[1]SEEK SEI SA'!B153</f>
        <v>78.570538775510187</v>
      </c>
      <c r="C153" s="15">
        <f>'[1]SEEK SEI SA'!C153</f>
        <v>66.434011068539817</v>
      </c>
      <c r="D153" s="15">
        <f>'[1]SEEK SEI SA'!D153</f>
        <v>66.667544117647054</v>
      </c>
      <c r="E153" s="15">
        <f>'[1]SEEK SEI SA'!E153</f>
        <v>63.81559723289778</v>
      </c>
      <c r="F153" s="15">
        <f>'[1]SEEK SEI SA'!F153</f>
        <v>55.300202633504036</v>
      </c>
      <c r="G153" s="15">
        <f>'[1]SEEK SEI SA'!G153</f>
        <v>53.263098810139688</v>
      </c>
      <c r="H153" s="15">
        <f>'[1]SEEK SEI SA'!H153</f>
        <v>46.445964845964852</v>
      </c>
      <c r="I153" s="15">
        <f>'[1]SEEK SEI SA'!I153</f>
        <v>52.267332106038275</v>
      </c>
      <c r="J153" s="15">
        <f>'[1]SEEK SEI SA'!J153</f>
        <v>68.136481488236356</v>
      </c>
      <c r="K153" s="15">
        <f t="shared" si="8"/>
        <v>0.26591840561292202</v>
      </c>
      <c r="L153" s="15">
        <f t="shared" si="10"/>
        <v>-10.827135214579542</v>
      </c>
      <c r="M153" s="18"/>
      <c r="N153" s="15" t="e">
        <f>Y153/AVERAGE(Y$50:Y$51)*AVERAGE(#REF!)</f>
        <v>#REF!</v>
      </c>
      <c r="O153" s="15" t="e">
        <f>Z153/AVERAGE(Z$50:Z$51)*AVERAGE(#REF!)</f>
        <v>#REF!</v>
      </c>
      <c r="P153" s="15" t="e">
        <f>AA153/AVERAGE(AA$50:AA$51)*AVERAGE(#REF!)</f>
        <v>#REF!</v>
      </c>
      <c r="Q153" s="15" t="e">
        <f>AB153/AVERAGE(AB$50:AB$51)*AVERAGE(#REF!)</f>
        <v>#REF!</v>
      </c>
      <c r="R153" s="15" t="e">
        <f>AC153/AVERAGE(AC$50:AC$51)*AVERAGE(#REF!)</f>
        <v>#REF!</v>
      </c>
      <c r="S153" s="15" t="e">
        <f>AD153/AVERAGE(AD$50:AD$51)*AVERAGE(#REF!)</f>
        <v>#REF!</v>
      </c>
      <c r="T153" s="15" t="e">
        <f>AE153/AVERAGE(AE$50:AE$51)*AVERAGE(#REF!)</f>
        <v>#REF!</v>
      </c>
      <c r="U153" s="15" t="e">
        <f>AF153/AVERAGE(AF$50:AF$51)*AVERAGE(#REF!)</f>
        <v>#REF!</v>
      </c>
      <c r="V153" s="15" t="e">
        <f>AG153/AVERAGE(AG$50:AG$51)*AVERAGE(#REF!)</f>
        <v>#REF!</v>
      </c>
      <c r="X153" s="12">
        <v>41640</v>
      </c>
      <c r="Y153" s="19">
        <v>43186.472851999999</v>
      </c>
      <c r="Z153" s="19">
        <v>31024.601026</v>
      </c>
      <c r="AA153" s="19">
        <v>23853.028678999999</v>
      </c>
      <c r="AB153" s="19">
        <v>4639.2316039999996</v>
      </c>
      <c r="AC153" s="19">
        <v>16150.023218</v>
      </c>
      <c r="AD153" s="19">
        <v>835.05482400000005</v>
      </c>
      <c r="AE153" s="19">
        <v>1367.7808439999999</v>
      </c>
      <c r="AF153" s="19">
        <v>3014.5474250000002</v>
      </c>
      <c r="AG153" s="19">
        <v>123966.488772</v>
      </c>
      <c r="AI153" s="3">
        <v>41640</v>
      </c>
      <c r="AJ153" s="6">
        <f>'[1]SEEK SEI TREND'!B153</f>
        <v>78.086478723315182</v>
      </c>
      <c r="AK153" s="6">
        <f>'[1]SEEK SEI TREND'!C153</f>
        <v>63.989086952580188</v>
      </c>
      <c r="AL153" s="6">
        <f>'[1]SEEK SEI TREND'!D153</f>
        <v>66.102604715560503</v>
      </c>
      <c r="AM153" s="6">
        <f>'[1]SEEK SEI TREND'!E153</f>
        <v>63.781666708895614</v>
      </c>
      <c r="AN153" s="6">
        <f>'[1]SEEK SEI TREND'!F153</f>
        <v>55.545973978331077</v>
      </c>
      <c r="AO153" s="6">
        <f>'[1]SEEK SEI TREND'!G153</f>
        <v>56.589967365101465</v>
      </c>
      <c r="AP153" s="6">
        <f>'[1]SEEK SEI TREND'!H153</f>
        <v>46.991744881419919</v>
      </c>
      <c r="AQ153" s="6">
        <f>'[1]SEEK SEI TREND'!I153</f>
        <v>52.423046689024375</v>
      </c>
      <c r="AR153" s="6">
        <f>'[1]SEEK SEI TREND'!J153</f>
        <v>67.28738902373523</v>
      </c>
      <c r="AS153" s="15">
        <f t="shared" si="9"/>
        <v>0.20787094240100146</v>
      </c>
      <c r="AT153" s="15">
        <f t="shared" si="11"/>
        <v>-12.759501511208654</v>
      </c>
    </row>
    <row r="154" spans="1:46" hidden="1" x14ac:dyDescent="0.25">
      <c r="A154" s="12">
        <v>41671</v>
      </c>
      <c r="B154" s="15">
        <f>'[1]SEEK SEI SA'!B154</f>
        <v>79.099834285714294</v>
      </c>
      <c r="C154" s="15">
        <f>'[1]SEEK SEI SA'!C154</f>
        <v>63.627409110259677</v>
      </c>
      <c r="D154" s="15">
        <f>'[1]SEEK SEI SA'!D154</f>
        <v>66.76831158088234</v>
      </c>
      <c r="E154" s="15">
        <f>'[1]SEEK SEI SA'!E154</f>
        <v>65.015437355880096</v>
      </c>
      <c r="F154" s="15">
        <f>'[1]SEEK SEI SA'!F154</f>
        <v>56.895142648134609</v>
      </c>
      <c r="G154" s="15">
        <f>'[1]SEEK SEI SA'!G154</f>
        <v>67.526908432488369</v>
      </c>
      <c r="H154" s="15">
        <f>'[1]SEEK SEI SA'!H154</f>
        <v>48.767410319410324</v>
      </c>
      <c r="I154" s="15">
        <f>'[1]SEEK SEI SA'!I154</f>
        <v>54.144474963181146</v>
      </c>
      <c r="J154" s="15">
        <f>'[1]SEEK SEI SA'!J154</f>
        <v>68.131830749589611</v>
      </c>
      <c r="K154" s="15">
        <f t="shared" si="8"/>
        <v>-6.825621965163009E-3</v>
      </c>
      <c r="L154" s="15">
        <f t="shared" si="10"/>
        <v>-11.870578322268443</v>
      </c>
      <c r="M154" s="18"/>
      <c r="N154" s="15" t="e">
        <f>Y154/AVERAGE(Y$50:Y$51)*AVERAGE(#REF!)</f>
        <v>#REF!</v>
      </c>
      <c r="O154" s="15" t="e">
        <f>Z154/AVERAGE(Z$50:Z$51)*AVERAGE(#REF!)</f>
        <v>#REF!</v>
      </c>
      <c r="P154" s="15" t="e">
        <f>AA154/AVERAGE(AA$50:AA$51)*AVERAGE(#REF!)</f>
        <v>#REF!</v>
      </c>
      <c r="Q154" s="15" t="e">
        <f>AB154/AVERAGE(AB$50:AB$51)*AVERAGE(#REF!)</f>
        <v>#REF!</v>
      </c>
      <c r="R154" s="15" t="e">
        <f>AC154/AVERAGE(AC$50:AC$51)*AVERAGE(#REF!)</f>
        <v>#REF!</v>
      </c>
      <c r="S154" s="15" t="e">
        <f>AD154/AVERAGE(AD$50:AD$51)*AVERAGE(#REF!)</f>
        <v>#REF!</v>
      </c>
      <c r="T154" s="15" t="e">
        <f>AE154/AVERAGE(AE$50:AE$51)*AVERAGE(#REF!)</f>
        <v>#REF!</v>
      </c>
      <c r="U154" s="15" t="e">
        <f>AF154/AVERAGE(AF$50:AF$51)*AVERAGE(#REF!)</f>
        <v>#REF!</v>
      </c>
      <c r="V154" s="15" t="e">
        <f>AG154/AVERAGE(AG$50:AG$51)*AVERAGE(#REF!)</f>
        <v>#REF!</v>
      </c>
      <c r="X154" s="12">
        <v>41671</v>
      </c>
      <c r="Y154" s="19">
        <v>43084.125309000003</v>
      </c>
      <c r="Z154" s="19">
        <v>32001.609853000002</v>
      </c>
      <c r="AA154" s="19">
        <v>24114.409436999998</v>
      </c>
      <c r="AB154" s="19">
        <v>4700.5694380000004</v>
      </c>
      <c r="AC154" s="19">
        <v>16158.157453</v>
      </c>
      <c r="AD154" s="19">
        <v>826.53486799999996</v>
      </c>
      <c r="AE154" s="19">
        <v>1362.3803370000001</v>
      </c>
      <c r="AF154" s="19">
        <v>3127.0661650000002</v>
      </c>
      <c r="AG154" s="19">
        <v>125458.006395</v>
      </c>
      <c r="AI154" s="3">
        <v>41671</v>
      </c>
      <c r="AJ154" s="6">
        <f>'[1]SEEK SEI TREND'!B154</f>
        <v>77.869832157484225</v>
      </c>
      <c r="AK154" s="6">
        <f>'[1]SEEK SEI TREND'!C154</f>
        <v>63.201101784388023</v>
      </c>
      <c r="AL154" s="6">
        <f>'[1]SEEK SEI TREND'!D154</f>
        <v>65.545364700249138</v>
      </c>
      <c r="AM154" s="6">
        <f>'[1]SEEK SEI TREND'!E154</f>
        <v>62.377111912720437</v>
      </c>
      <c r="AN154" s="6">
        <f>'[1]SEEK SEI TREND'!F154</f>
        <v>55.452550625203187</v>
      </c>
      <c r="AO154" s="6">
        <f>'[1]SEEK SEI TREND'!G154</f>
        <v>55.810068169443319</v>
      </c>
      <c r="AP154" s="6">
        <f>'[1]SEEK SEI TREND'!H154</f>
        <v>47.402313411962581</v>
      </c>
      <c r="AQ154" s="6">
        <f>'[1]SEEK SEI TREND'!I154</f>
        <v>52.105940181745638</v>
      </c>
      <c r="AR154" s="6">
        <f>'[1]SEEK SEI TREND'!J154</f>
        <v>66.809209225970704</v>
      </c>
      <c r="AS154" s="15">
        <f t="shared" si="9"/>
        <v>-0.71065292427358884</v>
      </c>
      <c r="AT154" s="15">
        <f t="shared" si="11"/>
        <v>-11.282310086701997</v>
      </c>
    </row>
    <row r="155" spans="1:46" hidden="1" x14ac:dyDescent="0.25">
      <c r="A155" s="12">
        <v>41699</v>
      </c>
      <c r="B155" s="15">
        <f>'[1]SEEK SEI SA'!B155</f>
        <v>76.866533877551007</v>
      </c>
      <c r="C155" s="15">
        <f>'[1]SEEK SEI SA'!C155</f>
        <v>61.944796934865899</v>
      </c>
      <c r="D155" s="15">
        <f>'[1]SEEK SEI SA'!D155</f>
        <v>63.827878676470583</v>
      </c>
      <c r="E155" s="15">
        <f>'[1]SEEK SEI SA'!E155</f>
        <v>59.744823981552656</v>
      </c>
      <c r="F155" s="15">
        <f>'[1]SEEK SEI SA'!F155</f>
        <v>53.970643013899057</v>
      </c>
      <c r="G155" s="15">
        <f>'[1]SEEK SEI SA'!G155</f>
        <v>47.415659596482158</v>
      </c>
      <c r="H155" s="15">
        <f>'[1]SEEK SEI SA'!H155</f>
        <v>43.858600642600649</v>
      </c>
      <c r="I155" s="15">
        <f>'[1]SEEK SEI SA'!I155</f>
        <v>52.295814432989687</v>
      </c>
      <c r="J155" s="15">
        <f>'[1]SEEK SEI SA'!J155</f>
        <v>65.476972460331922</v>
      </c>
      <c r="K155" s="15">
        <f t="shared" si="8"/>
        <v>-3.896648981905841</v>
      </c>
      <c r="L155" s="15">
        <f t="shared" si="10"/>
        <v>-11.660958306480495</v>
      </c>
      <c r="M155" s="18"/>
      <c r="N155" s="15" t="e">
        <f>Y155/AVERAGE(Y$50:Y$51)*AVERAGE(#REF!)</f>
        <v>#REF!</v>
      </c>
      <c r="O155" s="15" t="e">
        <f>Z155/AVERAGE(Z$50:Z$51)*AVERAGE(#REF!)</f>
        <v>#REF!</v>
      </c>
      <c r="P155" s="15" t="e">
        <f>AA155/AVERAGE(AA$50:AA$51)*AVERAGE(#REF!)</f>
        <v>#REF!</v>
      </c>
      <c r="Q155" s="15" t="e">
        <f>AB155/AVERAGE(AB$50:AB$51)*AVERAGE(#REF!)</f>
        <v>#REF!</v>
      </c>
      <c r="R155" s="15" t="e">
        <f>AC155/AVERAGE(AC$50:AC$51)*AVERAGE(#REF!)</f>
        <v>#REF!</v>
      </c>
      <c r="S155" s="15" t="e">
        <f>AD155/AVERAGE(AD$50:AD$51)*AVERAGE(#REF!)</f>
        <v>#REF!</v>
      </c>
      <c r="T155" s="15" t="e">
        <f>AE155/AVERAGE(AE$50:AE$51)*AVERAGE(#REF!)</f>
        <v>#REF!</v>
      </c>
      <c r="U155" s="15" t="e">
        <f>AF155/AVERAGE(AF$50:AF$51)*AVERAGE(#REF!)</f>
        <v>#REF!</v>
      </c>
      <c r="V155" s="15" t="e">
        <f>AG155/AVERAGE(AG$50:AG$51)*AVERAGE(#REF!)</f>
        <v>#REF!</v>
      </c>
      <c r="X155" s="12">
        <v>41699</v>
      </c>
      <c r="Y155" s="19">
        <v>43305.691207000003</v>
      </c>
      <c r="Z155" s="19">
        <v>31533.311163999999</v>
      </c>
      <c r="AA155" s="19">
        <v>24018.613723999999</v>
      </c>
      <c r="AB155" s="19">
        <v>4623.0278589999998</v>
      </c>
      <c r="AC155" s="19">
        <v>16288.702380999999</v>
      </c>
      <c r="AD155" s="19">
        <v>853.72312799999997</v>
      </c>
      <c r="AE155" s="19">
        <v>1383.2703100000001</v>
      </c>
      <c r="AF155" s="19">
        <v>3209.436764</v>
      </c>
      <c r="AG155" s="19">
        <v>125339.304279</v>
      </c>
      <c r="AI155" s="3">
        <v>41699</v>
      </c>
      <c r="AJ155" s="6">
        <f>'[1]SEEK SEI TREND'!B155</f>
        <v>77.211759131423037</v>
      </c>
      <c r="AK155" s="6">
        <f>'[1]SEEK SEI TREND'!C155</f>
        <v>61.931189667786725</v>
      </c>
      <c r="AL155" s="6">
        <f>'[1]SEEK SEI TREND'!D155</f>
        <v>64.421913111048525</v>
      </c>
      <c r="AM155" s="6">
        <f>'[1]SEEK SEI TREND'!E155</f>
        <v>60.531959089885611</v>
      </c>
      <c r="AN155" s="6">
        <f>'[1]SEEK SEI TREND'!F155</f>
        <v>54.829428825519585</v>
      </c>
      <c r="AO155" s="6">
        <f>'[1]SEEK SEI TREND'!G155</f>
        <v>53.983090940927184</v>
      </c>
      <c r="AP155" s="6">
        <f>'[1]SEEK SEI TREND'!H155</f>
        <v>47.160347069534566</v>
      </c>
      <c r="AQ155" s="6">
        <f>'[1]SEEK SEI TREND'!I155</f>
        <v>51.581002930089795</v>
      </c>
      <c r="AR155" s="6">
        <f>'[1]SEEK SEI TREND'!J155</f>
        <v>65.809004612182605</v>
      </c>
      <c r="AS155" s="15">
        <f t="shared" si="9"/>
        <v>-1.4971059010818095</v>
      </c>
      <c r="AT155" s="15">
        <f t="shared" si="11"/>
        <v>-10.461818214796793</v>
      </c>
    </row>
    <row r="156" spans="1:46" hidden="1" x14ac:dyDescent="0.25">
      <c r="A156" s="12">
        <v>41730</v>
      </c>
      <c r="B156" s="15">
        <f>'[1]SEEK SEI SA'!B156</f>
        <v>76.468657959183659</v>
      </c>
      <c r="C156" s="15">
        <f>'[1]SEEK SEI SA'!C156</f>
        <v>58.813062579821192</v>
      </c>
      <c r="D156" s="15">
        <f>'[1]SEEK SEI SA'!D156</f>
        <v>63.526530330882359</v>
      </c>
      <c r="E156" s="15">
        <f>'[1]SEEK SEI SA'!E156</f>
        <v>57.638988470407391</v>
      </c>
      <c r="F156" s="15">
        <f>'[1]SEEK SEI SA'!F156</f>
        <v>54.155223116313088</v>
      </c>
      <c r="G156" s="15">
        <f>'[1]SEEK SEI SA'!G156</f>
        <v>50.806376616658042</v>
      </c>
      <c r="H156" s="15">
        <f>'[1]SEEK SEI SA'!H156</f>
        <v>50.161426573426581</v>
      </c>
      <c r="I156" s="15">
        <f>'[1]SEEK SEI SA'!I156</f>
        <v>49.520511782032393</v>
      </c>
      <c r="J156" s="15">
        <f>'[1]SEEK SEI SA'!J156</f>
        <v>64.019724238555511</v>
      </c>
      <c r="K156" s="15">
        <f t="shared" si="8"/>
        <v>-2.2255888857097972</v>
      </c>
      <c r="L156" s="15">
        <f t="shared" si="10"/>
        <v>-8.4521741078988697</v>
      </c>
      <c r="M156" s="18"/>
      <c r="N156" s="15" t="e">
        <f>Y156/AVERAGE(Y$50:Y$51)*AVERAGE(#REF!)</f>
        <v>#REF!</v>
      </c>
      <c r="O156" s="15" t="e">
        <f>Z156/AVERAGE(Z$50:Z$51)*AVERAGE(#REF!)</f>
        <v>#REF!</v>
      </c>
      <c r="P156" s="15" t="e">
        <f>AA156/AVERAGE(AA$50:AA$51)*AVERAGE(#REF!)</f>
        <v>#REF!</v>
      </c>
      <c r="Q156" s="15" t="e">
        <f>AB156/AVERAGE(AB$50:AB$51)*AVERAGE(#REF!)</f>
        <v>#REF!</v>
      </c>
      <c r="R156" s="15" t="e">
        <f>AC156/AVERAGE(AC$50:AC$51)*AVERAGE(#REF!)</f>
        <v>#REF!</v>
      </c>
      <c r="S156" s="15" t="e">
        <f>AD156/AVERAGE(AD$50:AD$51)*AVERAGE(#REF!)</f>
        <v>#REF!</v>
      </c>
      <c r="T156" s="15" t="e">
        <f>AE156/AVERAGE(AE$50:AE$51)*AVERAGE(#REF!)</f>
        <v>#REF!</v>
      </c>
      <c r="U156" s="15" t="e">
        <f>AF156/AVERAGE(AF$50:AF$51)*AVERAGE(#REF!)</f>
        <v>#REF!</v>
      </c>
      <c r="V156" s="15" t="e">
        <f>AG156/AVERAGE(AG$50:AG$51)*AVERAGE(#REF!)</f>
        <v>#REF!</v>
      </c>
      <c r="X156" s="12">
        <v>41730</v>
      </c>
      <c r="Y156" s="19">
        <v>43715.989565000003</v>
      </c>
      <c r="Z156" s="19">
        <v>30940.281404000001</v>
      </c>
      <c r="AA156" s="19">
        <v>23661.801253000001</v>
      </c>
      <c r="AB156" s="19">
        <v>4667.6106810000001</v>
      </c>
      <c r="AC156" s="19">
        <v>16098.294046000001</v>
      </c>
      <c r="AD156" s="19">
        <v>846.49640299999999</v>
      </c>
      <c r="AE156" s="19">
        <v>1446.7201150000001</v>
      </c>
      <c r="AF156" s="19">
        <v>3095.5049650000001</v>
      </c>
      <c r="AG156" s="19">
        <v>124263.055548</v>
      </c>
      <c r="AI156" s="3">
        <v>41730</v>
      </c>
      <c r="AJ156" s="6">
        <f>'[1]SEEK SEI TREND'!B156</f>
        <v>76.466035910793835</v>
      </c>
      <c r="AK156" s="6">
        <f>'[1]SEEK SEI TREND'!C156</f>
        <v>60.601315837747293</v>
      </c>
      <c r="AL156" s="6">
        <f>'[1]SEEK SEI TREND'!D156</f>
        <v>62.856017921501085</v>
      </c>
      <c r="AM156" s="6">
        <f>'[1]SEEK SEI TREND'!E156</f>
        <v>58.85245756015447</v>
      </c>
      <c r="AN156" s="6">
        <f>'[1]SEEK SEI TREND'!F156</f>
        <v>54.057639876304052</v>
      </c>
      <c r="AO156" s="6">
        <f>'[1]SEEK SEI TREND'!G156</f>
        <v>51.328737393166655</v>
      </c>
      <c r="AP156" s="6">
        <f>'[1]SEEK SEI TREND'!H156</f>
        <v>46.154644482135424</v>
      </c>
      <c r="AQ156" s="6">
        <f>'[1]SEEK SEI TREND'!I156</f>
        <v>51.083991381850112</v>
      </c>
      <c r="AR156" s="6">
        <f>'[1]SEEK SEI TREND'!J156</f>
        <v>64.631603092497613</v>
      </c>
      <c r="AS156" s="15">
        <f t="shared" si="9"/>
        <v>-1.7891191739238508</v>
      </c>
      <c r="AT156" s="15">
        <f t="shared" si="11"/>
        <v>-9.7205497230518461</v>
      </c>
    </row>
    <row r="157" spans="1:46" hidden="1" x14ac:dyDescent="0.25">
      <c r="A157" s="12">
        <v>41760</v>
      </c>
      <c r="B157" s="15">
        <f>'[1]SEEK SEI SA'!B157</f>
        <v>74.336167346938765</v>
      </c>
      <c r="C157" s="15">
        <f>'[1]SEEK SEI SA'!C157</f>
        <v>59.881839080459763</v>
      </c>
      <c r="D157" s="15">
        <f>'[1]SEEK SEI SA'!D157</f>
        <v>60.011914522058817</v>
      </c>
      <c r="E157" s="15">
        <f>'[1]SEEK SEI SA'!E157</f>
        <v>56.572458109146815</v>
      </c>
      <c r="F157" s="15">
        <f>'[1]SEEK SEI SA'!F157</f>
        <v>52.94155961960498</v>
      </c>
      <c r="G157" s="15">
        <f>'[1]SEEK SEI SA'!G157</f>
        <v>48.576040351784791</v>
      </c>
      <c r="H157" s="15">
        <f>'[1]SEEK SEI SA'!H157</f>
        <v>44.794791154791156</v>
      </c>
      <c r="I157" s="15">
        <f>'[1]SEEK SEI SA'!I157</f>
        <v>47.622744477172304</v>
      </c>
      <c r="J157" s="15">
        <f>'[1]SEEK SEI SA'!J157</f>
        <v>62.810893306583971</v>
      </c>
      <c r="K157" s="15">
        <f t="shared" si="8"/>
        <v>-1.8882163994757235</v>
      </c>
      <c r="L157" s="15">
        <f t="shared" si="10"/>
        <v>-10.002111078874194</v>
      </c>
      <c r="M157" s="18"/>
      <c r="N157" s="15" t="e">
        <f>Y157/AVERAGE(Y$50:Y$51)*AVERAGE(#REF!)</f>
        <v>#REF!</v>
      </c>
      <c r="O157" s="15" t="e">
        <f>Z157/AVERAGE(Z$50:Z$51)*AVERAGE(#REF!)</f>
        <v>#REF!</v>
      </c>
      <c r="P157" s="15" t="e">
        <f>AA157/AVERAGE(AA$50:AA$51)*AVERAGE(#REF!)</f>
        <v>#REF!</v>
      </c>
      <c r="Q157" s="15" t="e">
        <f>AB157/AVERAGE(AB$50:AB$51)*AVERAGE(#REF!)</f>
        <v>#REF!</v>
      </c>
      <c r="R157" s="15" t="e">
        <f>AC157/AVERAGE(AC$50:AC$51)*AVERAGE(#REF!)</f>
        <v>#REF!</v>
      </c>
      <c r="S157" s="15" t="e">
        <f>AD157/AVERAGE(AD$50:AD$51)*AVERAGE(#REF!)</f>
        <v>#REF!</v>
      </c>
      <c r="T157" s="15" t="e">
        <f>AE157/AVERAGE(AE$50:AE$51)*AVERAGE(#REF!)</f>
        <v>#REF!</v>
      </c>
      <c r="U157" s="15" t="e">
        <f>AF157/AVERAGE(AF$50:AF$51)*AVERAGE(#REF!)</f>
        <v>#REF!</v>
      </c>
      <c r="V157" s="15" t="e">
        <f>AG157/AVERAGE(AG$50:AG$51)*AVERAGE(#REF!)</f>
        <v>#REF!</v>
      </c>
      <c r="X157" s="12">
        <v>41760</v>
      </c>
      <c r="Y157" s="19">
        <v>43983.985738000003</v>
      </c>
      <c r="Z157" s="19">
        <v>31862.742082000001</v>
      </c>
      <c r="AA157" s="19">
        <v>23845.527457</v>
      </c>
      <c r="AB157" s="19">
        <v>4798.5117550000004</v>
      </c>
      <c r="AC157" s="19">
        <v>15791.685105</v>
      </c>
      <c r="AD157" s="19">
        <v>818.19866500000001</v>
      </c>
      <c r="AE157" s="19">
        <v>1474.147414</v>
      </c>
      <c r="AF157" s="19">
        <v>3147.2355790000001</v>
      </c>
      <c r="AG157" s="19">
        <v>125648.47506</v>
      </c>
      <c r="AI157" s="3">
        <v>41760</v>
      </c>
      <c r="AJ157" s="6">
        <f>'[1]SEEK SEI TREND'!B157</f>
        <v>76.081328243966169</v>
      </c>
      <c r="AK157" s="6">
        <f>'[1]SEEK SEI TREND'!C157</f>
        <v>59.710745324733075</v>
      </c>
      <c r="AL157" s="6">
        <f>'[1]SEEK SEI TREND'!D157</f>
        <v>61.1837539028664</v>
      </c>
      <c r="AM157" s="6">
        <f>'[1]SEEK SEI TREND'!E157</f>
        <v>57.798810520036767</v>
      </c>
      <c r="AN157" s="6">
        <f>'[1]SEEK SEI TREND'!F157</f>
        <v>53.586908945746828</v>
      </c>
      <c r="AO157" s="6">
        <f>'[1]SEEK SEI TREND'!G157</f>
        <v>48.728199963008642</v>
      </c>
      <c r="AP157" s="6">
        <f>'[1]SEEK SEI TREND'!H157</f>
        <v>44.692052201358592</v>
      </c>
      <c r="AQ157" s="6">
        <f>'[1]SEEK SEI TREND'!I157</f>
        <v>50.751588893810407</v>
      </c>
      <c r="AR157" s="6">
        <f>'[1]SEEK SEI TREND'!J157</f>
        <v>63.723554602549548</v>
      </c>
      <c r="AS157" s="15">
        <f t="shared" si="9"/>
        <v>-1.4049604937827525</v>
      </c>
      <c r="AT157" s="15">
        <f t="shared" si="11"/>
        <v>-8.5645183010441457</v>
      </c>
    </row>
    <row r="158" spans="1:46" hidden="1" x14ac:dyDescent="0.25">
      <c r="A158" s="12">
        <v>41791</v>
      </c>
      <c r="B158" s="15">
        <f>'[1]SEEK SEI SA'!B158</f>
        <v>75.403371428571404</v>
      </c>
      <c r="C158" s="15">
        <f>'[1]SEEK SEI SA'!C158</f>
        <v>58.904590889740319</v>
      </c>
      <c r="D158" s="15">
        <f>'[1]SEEK SEI SA'!D158</f>
        <v>59.540233455882344</v>
      </c>
      <c r="E158" s="15">
        <f>'[1]SEEK SEI SA'!E158</f>
        <v>56.127956956187553</v>
      </c>
      <c r="F158" s="15">
        <f>'[1]SEEK SEI SA'!F158</f>
        <v>52.729630577907827</v>
      </c>
      <c r="G158" s="15">
        <f>'[1]SEEK SEI SA'!G158</f>
        <v>46.83149301603725</v>
      </c>
      <c r="H158" s="15">
        <f>'[1]SEEK SEI SA'!H158</f>
        <v>44.382230202230197</v>
      </c>
      <c r="I158" s="15">
        <f>'[1]SEEK SEI SA'!I158</f>
        <v>50.923444771723112</v>
      </c>
      <c r="J158" s="15">
        <f>'[1]SEEK SEI SA'!J158</f>
        <v>62.69714608790806</v>
      </c>
      <c r="K158" s="15">
        <f t="shared" si="8"/>
        <v>-0.181094731642645</v>
      </c>
      <c r="L158" s="15">
        <f t="shared" si="10"/>
        <v>-8.3356696817026403</v>
      </c>
      <c r="M158" s="18"/>
      <c r="N158" s="15" t="e">
        <f>Y158/AVERAGE(Y$50:Y$51)*AVERAGE(#REF!)</f>
        <v>#REF!</v>
      </c>
      <c r="O158" s="15" t="e">
        <f>Z158/AVERAGE(Z$50:Z$51)*AVERAGE(#REF!)</f>
        <v>#REF!</v>
      </c>
      <c r="P158" s="15" t="e">
        <f>AA158/AVERAGE(AA$50:AA$51)*AVERAGE(#REF!)</f>
        <v>#REF!</v>
      </c>
      <c r="Q158" s="15" t="e">
        <f>AB158/AVERAGE(AB$50:AB$51)*AVERAGE(#REF!)</f>
        <v>#REF!</v>
      </c>
      <c r="R158" s="15" t="e">
        <f>AC158/AVERAGE(AC$50:AC$51)*AVERAGE(#REF!)</f>
        <v>#REF!</v>
      </c>
      <c r="S158" s="15" t="e">
        <f>AD158/AVERAGE(AD$50:AD$51)*AVERAGE(#REF!)</f>
        <v>#REF!</v>
      </c>
      <c r="T158" s="15" t="e">
        <f>AE158/AVERAGE(AE$50:AE$51)*AVERAGE(#REF!)</f>
        <v>#REF!</v>
      </c>
      <c r="U158" s="15" t="e">
        <f>AF158/AVERAGE(AF$50:AF$51)*AVERAGE(#REF!)</f>
        <v>#REF!</v>
      </c>
      <c r="V158" s="15" t="e">
        <f>AG158/AVERAGE(AG$50:AG$51)*AVERAGE(#REF!)</f>
        <v>#REF!</v>
      </c>
      <c r="X158" s="12">
        <v>41791</v>
      </c>
      <c r="Y158" s="19">
        <v>45021.944646000004</v>
      </c>
      <c r="Z158" s="19">
        <v>32155.476075999999</v>
      </c>
      <c r="AA158" s="19">
        <v>23877.872425000001</v>
      </c>
      <c r="AB158" s="19">
        <v>4757.3600850000003</v>
      </c>
      <c r="AC158" s="19">
        <v>16160.530262</v>
      </c>
      <c r="AD158" s="19">
        <v>825.91689599999995</v>
      </c>
      <c r="AE158" s="19">
        <v>1481.243821</v>
      </c>
      <c r="AF158" s="19">
        <v>3272.6313460000001</v>
      </c>
      <c r="AG158" s="19">
        <v>127618.858094</v>
      </c>
      <c r="AI158" s="3">
        <v>41791</v>
      </c>
      <c r="AJ158" s="6">
        <f>'[1]SEEK SEI TREND'!B158</f>
        <v>76.397397835500954</v>
      </c>
      <c r="AK158" s="6">
        <f>'[1]SEEK SEI TREND'!C158</f>
        <v>59.548302756491132</v>
      </c>
      <c r="AL158" s="6">
        <f>'[1]SEEK SEI TREND'!D158</f>
        <v>59.685496402143777</v>
      </c>
      <c r="AM158" s="6">
        <f>'[1]SEEK SEI TREND'!E158</f>
        <v>57.373828719349603</v>
      </c>
      <c r="AN158" s="6">
        <f>'[1]SEEK SEI TREND'!F158</f>
        <v>53.615561015100113</v>
      </c>
      <c r="AO158" s="6">
        <f>'[1]SEEK SEI TREND'!G158</f>
        <v>47.073731187902936</v>
      </c>
      <c r="AP158" s="6">
        <f>'[1]SEEK SEI TREND'!H158</f>
        <v>43.295665175013816</v>
      </c>
      <c r="AQ158" s="6">
        <f>'[1]SEEK SEI TREND'!I158</f>
        <v>50.772321751641371</v>
      </c>
      <c r="AR158" s="6">
        <f>'[1]SEEK SEI TREND'!J158</f>
        <v>63.371562526454369</v>
      </c>
      <c r="AS158" s="15">
        <f t="shared" si="9"/>
        <v>-0.55237357408981325</v>
      </c>
      <c r="AT158" s="15">
        <f t="shared" si="11"/>
        <v>-6.8190974479842339</v>
      </c>
    </row>
    <row r="159" spans="1:46" hidden="1" x14ac:dyDescent="0.25">
      <c r="A159" s="12">
        <v>41821</v>
      </c>
      <c r="B159" s="15">
        <f>'[1]SEEK SEI SA'!B159</f>
        <v>78.89233714285713</v>
      </c>
      <c r="C159" s="15">
        <f>'[1]SEEK SEI SA'!C159</f>
        <v>59.547974457215837</v>
      </c>
      <c r="D159" s="15">
        <f>'[1]SEEK SEI SA'!D159</f>
        <v>59.081277573529398</v>
      </c>
      <c r="E159" s="15">
        <f>'[1]SEEK SEI SA'!E159</f>
        <v>58.456614911606465</v>
      </c>
      <c r="F159" s="15">
        <f>'[1]SEEK SEI SA'!F159</f>
        <v>53.86936942209217</v>
      </c>
      <c r="G159" s="15">
        <f>'[1]SEEK SEI SA'!G159</f>
        <v>45.354490429384384</v>
      </c>
      <c r="H159" s="15">
        <f>'[1]SEEK SEI SA'!H159</f>
        <v>36.752947268947267</v>
      </c>
      <c r="I159" s="15">
        <f>'[1]SEEK SEI SA'!I159</f>
        <v>56.016110456553747</v>
      </c>
      <c r="J159" s="15">
        <f>'[1]SEEK SEI SA'!J159</f>
        <v>64.113314608790787</v>
      </c>
      <c r="K159" s="15">
        <f t="shared" si="8"/>
        <v>2.2587447902287465</v>
      </c>
      <c r="L159" s="15">
        <f t="shared" si="10"/>
        <v>-3.5017937413092</v>
      </c>
      <c r="M159" s="18"/>
      <c r="N159" s="15" t="e">
        <f>Y159/AVERAGE(Y$50:Y$51)*AVERAGE(#REF!)</f>
        <v>#REF!</v>
      </c>
      <c r="O159" s="15" t="e">
        <f>Z159/AVERAGE(Z$50:Z$51)*AVERAGE(#REF!)</f>
        <v>#REF!</v>
      </c>
      <c r="P159" s="15" t="e">
        <f>AA159/AVERAGE(AA$50:AA$51)*AVERAGE(#REF!)</f>
        <v>#REF!</v>
      </c>
      <c r="Q159" s="15" t="e">
        <f>AB159/AVERAGE(AB$50:AB$51)*AVERAGE(#REF!)</f>
        <v>#REF!</v>
      </c>
      <c r="R159" s="15" t="e">
        <f>AC159/AVERAGE(AC$50:AC$51)*AVERAGE(#REF!)</f>
        <v>#REF!</v>
      </c>
      <c r="S159" s="15" t="e">
        <f>AD159/AVERAGE(AD$50:AD$51)*AVERAGE(#REF!)</f>
        <v>#REF!</v>
      </c>
      <c r="T159" s="15" t="e">
        <f>AE159/AVERAGE(AE$50:AE$51)*AVERAGE(#REF!)</f>
        <v>#REF!</v>
      </c>
      <c r="U159" s="15" t="e">
        <f>AF159/AVERAGE(AF$50:AF$51)*AVERAGE(#REF!)</f>
        <v>#REF!</v>
      </c>
      <c r="V159" s="15" t="e">
        <f>AG159/AVERAGE(AG$50:AG$51)*AVERAGE(#REF!)</f>
        <v>#REF!</v>
      </c>
      <c r="X159" s="12">
        <v>41821</v>
      </c>
      <c r="Y159" s="19">
        <v>45505.453136999997</v>
      </c>
      <c r="Z159" s="19">
        <v>32054.218122999999</v>
      </c>
      <c r="AA159" s="19">
        <v>23604.588614</v>
      </c>
      <c r="AB159" s="19">
        <v>4755.7822230000002</v>
      </c>
      <c r="AC159" s="19">
        <v>16158.150834</v>
      </c>
      <c r="AD159" s="19">
        <v>895.27262800000005</v>
      </c>
      <c r="AE159" s="19">
        <v>1485.5066770000001</v>
      </c>
      <c r="AF159" s="19">
        <v>3325.1479490000002</v>
      </c>
      <c r="AG159" s="19">
        <v>127837.77155</v>
      </c>
      <c r="AI159" s="3">
        <v>41821</v>
      </c>
      <c r="AJ159" s="6">
        <f>'[1]SEEK SEI TREND'!B159</f>
        <v>77.445930087027207</v>
      </c>
      <c r="AK159" s="6">
        <f>'[1]SEEK SEI TREND'!C159</f>
        <v>60.04257973522531</v>
      </c>
      <c r="AL159" s="6">
        <f>'[1]SEEK SEI TREND'!D159</f>
        <v>58.523558585157232</v>
      </c>
      <c r="AM159" s="6">
        <f>'[1]SEEK SEI TREND'!E159</f>
        <v>57.298959627920141</v>
      </c>
      <c r="AN159" s="6">
        <f>'[1]SEEK SEI TREND'!F159</f>
        <v>54.055553494403476</v>
      </c>
      <c r="AO159" s="6">
        <f>'[1]SEEK SEI TREND'!G159</f>
        <v>46.808229747029337</v>
      </c>
      <c r="AP159" s="6">
        <f>'[1]SEEK SEI TREND'!H159</f>
        <v>42.173090775921025</v>
      </c>
      <c r="AQ159" s="6">
        <f>'[1]SEEK SEI TREND'!I159</f>
        <v>51.300090600154633</v>
      </c>
      <c r="AR159" s="6">
        <f>'[1]SEEK SEI TREND'!J159</f>
        <v>63.587056224840985</v>
      </c>
      <c r="AS159" s="15">
        <f t="shared" si="9"/>
        <v>0.3400479486310104</v>
      </c>
      <c r="AT159" s="15">
        <f t="shared" si="11"/>
        <v>-4.6344013399925927</v>
      </c>
    </row>
    <row r="160" spans="1:46" hidden="1" x14ac:dyDescent="0.25">
      <c r="A160" s="12">
        <v>41852</v>
      </c>
      <c r="B160" s="15">
        <f>'[1]SEEK SEI SA'!B160</f>
        <v>77.793450612244882</v>
      </c>
      <c r="C160" s="15">
        <f>'[1]SEEK SEI SA'!C160</f>
        <v>61.821672200936561</v>
      </c>
      <c r="D160" s="15">
        <f>'[1]SEEK SEI SA'!D160</f>
        <v>57.169852941176458</v>
      </c>
      <c r="E160" s="15">
        <f>'[1]SEEK SEI SA'!E160</f>
        <v>56.746502690238287</v>
      </c>
      <c r="F160" s="15">
        <f>'[1]SEEK SEI SA'!F160</f>
        <v>54.854119970738857</v>
      </c>
      <c r="G160" s="15">
        <f>'[1]SEEK SEI SA'!G160</f>
        <v>46.490355923435075</v>
      </c>
      <c r="H160" s="15">
        <f>'[1]SEEK SEI SA'!H160</f>
        <v>42.123361179361183</v>
      </c>
      <c r="I160" s="15">
        <f>'[1]SEEK SEI SA'!I160</f>
        <v>49.209477172312226</v>
      </c>
      <c r="J160" s="15">
        <f>'[1]SEEK SEI SA'!J160</f>
        <v>63.933076053255512</v>
      </c>
      <c r="K160" s="15">
        <f t="shared" si="8"/>
        <v>-0.2811249997524925</v>
      </c>
      <c r="L160" s="15">
        <f t="shared" si="10"/>
        <v>-3.4558867903052288</v>
      </c>
      <c r="M160" s="18"/>
      <c r="N160" s="15" t="e">
        <f>Y160/AVERAGE(Y$50:Y$51)*AVERAGE(#REF!)</f>
        <v>#REF!</v>
      </c>
      <c r="O160" s="15" t="e">
        <f>Z160/AVERAGE(Z$50:Z$51)*AVERAGE(#REF!)</f>
        <v>#REF!</v>
      </c>
      <c r="P160" s="15" t="e">
        <f>AA160/AVERAGE(AA$50:AA$51)*AVERAGE(#REF!)</f>
        <v>#REF!</v>
      </c>
      <c r="Q160" s="15" t="e">
        <f>AB160/AVERAGE(AB$50:AB$51)*AVERAGE(#REF!)</f>
        <v>#REF!</v>
      </c>
      <c r="R160" s="15" t="e">
        <f>AC160/AVERAGE(AC$50:AC$51)*AVERAGE(#REF!)</f>
        <v>#REF!</v>
      </c>
      <c r="S160" s="15" t="e">
        <f>AD160/AVERAGE(AD$50:AD$51)*AVERAGE(#REF!)</f>
        <v>#REF!</v>
      </c>
      <c r="T160" s="15" t="e">
        <f>AE160/AVERAGE(AE$50:AE$51)*AVERAGE(#REF!)</f>
        <v>#REF!</v>
      </c>
      <c r="U160" s="15" t="e">
        <f>AF160/AVERAGE(AF$50:AF$51)*AVERAGE(#REF!)</f>
        <v>#REF!</v>
      </c>
      <c r="V160" s="15" t="e">
        <f>AG160/AVERAGE(AG$50:AG$51)*AVERAGE(#REF!)</f>
        <v>#REF!</v>
      </c>
      <c r="X160" s="12">
        <v>41852</v>
      </c>
      <c r="Y160" s="19">
        <v>46471.353834000001</v>
      </c>
      <c r="Z160" s="19">
        <v>32832.233807999997</v>
      </c>
      <c r="AA160" s="19">
        <v>24098.965777000001</v>
      </c>
      <c r="AB160" s="19">
        <v>4873.7063690000004</v>
      </c>
      <c r="AC160" s="19">
        <v>16619.758784000001</v>
      </c>
      <c r="AD160" s="19">
        <v>879.09296600000005</v>
      </c>
      <c r="AE160" s="19">
        <v>1422.3143239999999</v>
      </c>
      <c r="AF160" s="19">
        <v>3266.9674230000001</v>
      </c>
      <c r="AG160" s="19">
        <v>130516.60801500001</v>
      </c>
      <c r="AI160" s="3">
        <v>41852</v>
      </c>
      <c r="AJ160" s="6">
        <f>'[1]SEEK SEI TREND'!B160</f>
        <v>79.002684852897161</v>
      </c>
      <c r="AK160" s="6">
        <f>'[1]SEEK SEI TREND'!C160</f>
        <v>60.940727524690928</v>
      </c>
      <c r="AL160" s="6">
        <f>'[1]SEEK SEI TREND'!D160</f>
        <v>57.744357230659382</v>
      </c>
      <c r="AM160" s="6">
        <f>'[1]SEEK SEI TREND'!E160</f>
        <v>57.311762122061516</v>
      </c>
      <c r="AN160" s="6">
        <f>'[1]SEEK SEI TREND'!F160</f>
        <v>54.67184855276718</v>
      </c>
      <c r="AO160" s="6">
        <f>'[1]SEEK SEI TREND'!G160</f>
        <v>47.768653107832968</v>
      </c>
      <c r="AP160" s="6">
        <f>'[1]SEEK SEI TREND'!H160</f>
        <v>41.310802768881786</v>
      </c>
      <c r="AQ160" s="6">
        <f>'[1]SEEK SEI TREND'!I160</f>
        <v>52.041598819182866</v>
      </c>
      <c r="AR160" s="6">
        <f>'[1]SEEK SEI TREND'!J160</f>
        <v>64.192809980266873</v>
      </c>
      <c r="AS160" s="15">
        <f t="shared" si="9"/>
        <v>0.95263689088542947</v>
      </c>
      <c r="AT160" s="15">
        <f t="shared" si="11"/>
        <v>-2.5379865794030678</v>
      </c>
    </row>
    <row r="161" spans="1:46" hidden="1" x14ac:dyDescent="0.25">
      <c r="A161" s="12">
        <v>41883</v>
      </c>
      <c r="B161" s="15">
        <f>'[1]SEEK SEI SA'!B161</f>
        <v>81.63685469387751</v>
      </c>
      <c r="C161" s="15">
        <f>'[1]SEEK SEI SA'!C161</f>
        <v>62.79933759046402</v>
      </c>
      <c r="D161" s="15">
        <f>'[1]SEEK SEI SA'!D161</f>
        <v>57.263153492647042</v>
      </c>
      <c r="E161" s="15">
        <f>'[1]SEEK SEI SA'!E161</f>
        <v>61.25291314373559</v>
      </c>
      <c r="F161" s="15">
        <f>'[1]SEEK SEI SA'!F161</f>
        <v>55.599116313094363</v>
      </c>
      <c r="G161" s="15">
        <f>'[1]SEEK SEI SA'!G161</f>
        <v>48.093755819968962</v>
      </c>
      <c r="H161" s="15">
        <f>'[1]SEEK SEI SA'!H161</f>
        <v>41.646697410697413</v>
      </c>
      <c r="I161" s="15">
        <f>'[1]SEEK SEI SA'!I161</f>
        <v>50.935844624447711</v>
      </c>
      <c r="J161" s="15">
        <f>'[1]SEEK SEI SA'!J161</f>
        <v>65.674500820718563</v>
      </c>
      <c r="K161" s="15">
        <f t="shared" si="8"/>
        <v>2.7238244660908464</v>
      </c>
      <c r="L161" s="15">
        <f t="shared" si="10"/>
        <v>0.68599055018221122</v>
      </c>
      <c r="M161" s="18"/>
      <c r="N161" s="15" t="e">
        <f>Y161/AVERAGE(Y$50:Y$51)*AVERAGE(#REF!)</f>
        <v>#REF!</v>
      </c>
      <c r="O161" s="15" t="e">
        <f>Z161/AVERAGE(Z$50:Z$51)*AVERAGE(#REF!)</f>
        <v>#REF!</v>
      </c>
      <c r="P161" s="15" t="e">
        <f>AA161/AVERAGE(AA$50:AA$51)*AVERAGE(#REF!)</f>
        <v>#REF!</v>
      </c>
      <c r="Q161" s="15" t="e">
        <f>AB161/AVERAGE(AB$50:AB$51)*AVERAGE(#REF!)</f>
        <v>#REF!</v>
      </c>
      <c r="R161" s="15" t="e">
        <f>AC161/AVERAGE(AC$50:AC$51)*AVERAGE(#REF!)</f>
        <v>#REF!</v>
      </c>
      <c r="S161" s="15" t="e">
        <f>AD161/AVERAGE(AD$50:AD$51)*AVERAGE(#REF!)</f>
        <v>#REF!</v>
      </c>
      <c r="T161" s="15" t="e">
        <f>AE161/AVERAGE(AE$50:AE$51)*AVERAGE(#REF!)</f>
        <v>#REF!</v>
      </c>
      <c r="U161" s="15" t="e">
        <f>AF161/AVERAGE(AF$50:AF$51)*AVERAGE(#REF!)</f>
        <v>#REF!</v>
      </c>
      <c r="V161" s="15" t="e">
        <f>AG161/AVERAGE(AG$50:AG$51)*AVERAGE(#REF!)</f>
        <v>#REF!</v>
      </c>
      <c r="X161" s="12">
        <v>41883</v>
      </c>
      <c r="Y161" s="19">
        <v>47113.745717999998</v>
      </c>
      <c r="Z161" s="19">
        <v>33192.566030000002</v>
      </c>
      <c r="AA161" s="19">
        <v>23923.137221000001</v>
      </c>
      <c r="AB161" s="19">
        <v>4958.1968649999999</v>
      </c>
      <c r="AC161" s="19">
        <v>16937.566038000001</v>
      </c>
      <c r="AD161" s="19">
        <v>886.27831300000003</v>
      </c>
      <c r="AE161" s="19">
        <v>1375.142642</v>
      </c>
      <c r="AF161" s="19">
        <v>3444.5835229999998</v>
      </c>
      <c r="AG161" s="19">
        <v>131921.57156899999</v>
      </c>
      <c r="AI161" s="3">
        <v>41883</v>
      </c>
      <c r="AJ161" s="6">
        <f>'[1]SEEK SEI TREND'!B161</f>
        <v>80.761008934710731</v>
      </c>
      <c r="AK161" s="6">
        <f>'[1]SEEK SEI TREND'!C161</f>
        <v>61.947054710592887</v>
      </c>
      <c r="AL161" s="6">
        <f>'[1]SEEK SEI TREND'!D161</f>
        <v>57.386072960728484</v>
      </c>
      <c r="AM161" s="6">
        <f>'[1]SEEK SEI TREND'!E161</f>
        <v>57.169531274987961</v>
      </c>
      <c r="AN161" s="6">
        <f>'[1]SEEK SEI TREND'!F161</f>
        <v>55.220346794346057</v>
      </c>
      <c r="AO161" s="6">
        <f>'[1]SEEK SEI TREND'!G161</f>
        <v>49.18886186887363</v>
      </c>
      <c r="AP161" s="6">
        <f>'[1]SEEK SEI TREND'!H161</f>
        <v>40.661761018042206</v>
      </c>
      <c r="AQ161" s="6">
        <f>'[1]SEEK SEI TREND'!I161</f>
        <v>52.585904679749852</v>
      </c>
      <c r="AR161" s="6">
        <f>'[1]SEEK SEI TREND'!J161</f>
        <v>64.971485640932841</v>
      </c>
      <c r="AS161" s="15">
        <f t="shared" si="9"/>
        <v>1.2130262889338326</v>
      </c>
      <c r="AT161" s="15">
        <f t="shared" si="11"/>
        <v>-1.0443365600472418</v>
      </c>
    </row>
    <row r="162" spans="1:46" hidden="1" x14ac:dyDescent="0.25">
      <c r="A162" s="12">
        <v>41913</v>
      </c>
      <c r="B162" s="15">
        <f>'[1]SEEK SEI SA'!B162</f>
        <v>81.950159999999968</v>
      </c>
      <c r="C162" s="15">
        <f>'[1]SEEK SEI SA'!C162</f>
        <v>62.543610046828434</v>
      </c>
      <c r="D162" s="15">
        <f>'[1]SEEK SEI SA'!D162</f>
        <v>57.494363051470579</v>
      </c>
      <c r="E162" s="15">
        <f>'[1]SEEK SEI SA'!E162</f>
        <v>55.094481168332067</v>
      </c>
      <c r="F162" s="15">
        <f>'[1]SEEK SEI SA'!F162</f>
        <v>56.173160936356993</v>
      </c>
      <c r="G162" s="15">
        <f>'[1]SEEK SEI SA'!G162</f>
        <v>53.458739782721167</v>
      </c>
      <c r="H162" s="15">
        <f>'[1]SEEK SEI SA'!H162</f>
        <v>42.38048006048006</v>
      </c>
      <c r="I162" s="15">
        <f>'[1]SEEK SEI SA'!I162</f>
        <v>52.949246686303383</v>
      </c>
      <c r="J162" s="15">
        <f>'[1]SEEK SEI SA'!J162</f>
        <v>65.471989057085523</v>
      </c>
      <c r="K162" s="15">
        <f t="shared" si="8"/>
        <v>-0.30835676115128763</v>
      </c>
      <c r="L162" s="15">
        <f t="shared" si="10"/>
        <v>1.6547001214103574</v>
      </c>
      <c r="M162" s="18"/>
      <c r="N162" s="15" t="e">
        <f>Y162/AVERAGE(Y$50:Y$51)*AVERAGE(#REF!)</f>
        <v>#REF!</v>
      </c>
      <c r="O162" s="15" t="e">
        <f>Z162/AVERAGE(Z$50:Z$51)*AVERAGE(#REF!)</f>
        <v>#REF!</v>
      </c>
      <c r="P162" s="15" t="e">
        <f>AA162/AVERAGE(AA$50:AA$51)*AVERAGE(#REF!)</f>
        <v>#REF!</v>
      </c>
      <c r="Q162" s="15" t="e">
        <f>AB162/AVERAGE(AB$50:AB$51)*AVERAGE(#REF!)</f>
        <v>#REF!</v>
      </c>
      <c r="R162" s="15" t="e">
        <f>AC162/AVERAGE(AC$50:AC$51)*AVERAGE(#REF!)</f>
        <v>#REF!</v>
      </c>
      <c r="S162" s="15" t="e">
        <f>AD162/AVERAGE(AD$50:AD$51)*AVERAGE(#REF!)</f>
        <v>#REF!</v>
      </c>
      <c r="T162" s="15" t="e">
        <f>AE162/AVERAGE(AE$50:AE$51)*AVERAGE(#REF!)</f>
        <v>#REF!</v>
      </c>
      <c r="U162" s="15" t="e">
        <f>AF162/AVERAGE(AF$50:AF$51)*AVERAGE(#REF!)</f>
        <v>#REF!</v>
      </c>
      <c r="V162" s="15" t="e">
        <f>AG162/AVERAGE(AG$50:AG$51)*AVERAGE(#REF!)</f>
        <v>#REF!</v>
      </c>
      <c r="X162" s="12">
        <v>41913</v>
      </c>
      <c r="Y162" s="19">
        <v>47869.577523</v>
      </c>
      <c r="Z162" s="19">
        <v>33417.966926000001</v>
      </c>
      <c r="AA162" s="19">
        <v>24325.004885999999</v>
      </c>
      <c r="AB162" s="19">
        <v>4958.9218629999996</v>
      </c>
      <c r="AC162" s="19">
        <v>17217.999511999999</v>
      </c>
      <c r="AD162" s="19">
        <v>910.14191900000003</v>
      </c>
      <c r="AE162" s="19">
        <v>1379.7416499999999</v>
      </c>
      <c r="AF162" s="19">
        <v>3580.2472320000002</v>
      </c>
      <c r="AG162" s="19">
        <v>133473.47104900001</v>
      </c>
      <c r="AI162" s="3">
        <v>41913</v>
      </c>
      <c r="AJ162" s="6">
        <f>'[1]SEEK SEI TREND'!B162</f>
        <v>82.396082038170249</v>
      </c>
      <c r="AK162" s="6">
        <f>'[1]SEEK SEI TREND'!C162</f>
        <v>62.917111636508324</v>
      </c>
      <c r="AL162" s="6">
        <f>'[1]SEEK SEI TREND'!D162</f>
        <v>57.300491611588697</v>
      </c>
      <c r="AM162" s="6">
        <f>'[1]SEEK SEI TREND'!E162</f>
        <v>56.793983318365136</v>
      </c>
      <c r="AN162" s="6">
        <f>'[1]SEEK SEI TREND'!F162</f>
        <v>55.370441985641008</v>
      </c>
      <c r="AO162" s="6">
        <f>'[1]SEEK SEI TREND'!G162</f>
        <v>50.222993667627073</v>
      </c>
      <c r="AP162" s="6">
        <f>'[1]SEEK SEI TREND'!H162</f>
        <v>40.118025407570244</v>
      </c>
      <c r="AQ162" s="6">
        <f>'[1]SEEK SEI TREND'!I162</f>
        <v>52.617003232636371</v>
      </c>
      <c r="AR162" s="6">
        <f>'[1]SEEK SEI TREND'!J162</f>
        <v>65.713466649979125</v>
      </c>
      <c r="AS162" s="15">
        <f t="shared" si="9"/>
        <v>1.1420102245266008</v>
      </c>
      <c r="AT162" s="15">
        <f t="shared" si="11"/>
        <v>-0.35370598367937589</v>
      </c>
    </row>
    <row r="163" spans="1:46" hidden="1" x14ac:dyDescent="0.25">
      <c r="A163" s="12">
        <v>41944</v>
      </c>
      <c r="B163" s="15">
        <f>'[1]SEEK SEI SA'!B163</f>
        <v>84.689390204081633</v>
      </c>
      <c r="C163" s="15">
        <f>'[1]SEEK SEI SA'!C163</f>
        <v>63.114140485312895</v>
      </c>
      <c r="D163" s="15">
        <f>'[1]SEEK SEI SA'!D163</f>
        <v>56.792247242647043</v>
      </c>
      <c r="E163" s="15">
        <f>'[1]SEEK SEI SA'!E163</f>
        <v>53.165561875480407</v>
      </c>
      <c r="F163" s="15">
        <f>'[1]SEEK SEI SA'!F163</f>
        <v>54.86662692026335</v>
      </c>
      <c r="G163" s="15">
        <f>'[1]SEEK SEI SA'!G163</f>
        <v>51.989515778582515</v>
      </c>
      <c r="H163" s="15">
        <f>'[1]SEEK SEI SA'!H163</f>
        <v>39.581978453978458</v>
      </c>
      <c r="I163" s="15">
        <f>'[1]SEEK SEI SA'!I163</f>
        <v>55.899753313696607</v>
      </c>
      <c r="J163" s="15">
        <f>'[1]SEEK SEI SA'!J163</f>
        <v>66.125618092285222</v>
      </c>
      <c r="K163" s="15">
        <f t="shared" si="8"/>
        <v>0.99833385943077246</v>
      </c>
      <c r="L163" s="15">
        <f t="shared" si="10"/>
        <v>-0.588583790152299</v>
      </c>
      <c r="M163" s="18"/>
      <c r="N163" s="15" t="e">
        <f>Y163/AVERAGE(Y$50:Y$51)*AVERAGE(#REF!)</f>
        <v>#REF!</v>
      </c>
      <c r="O163" s="15" t="e">
        <f>Z163/AVERAGE(Z$50:Z$51)*AVERAGE(#REF!)</f>
        <v>#REF!</v>
      </c>
      <c r="P163" s="15" t="e">
        <f>AA163/AVERAGE(AA$50:AA$51)*AVERAGE(#REF!)</f>
        <v>#REF!</v>
      </c>
      <c r="Q163" s="15" t="e">
        <f>AB163/AVERAGE(AB$50:AB$51)*AVERAGE(#REF!)</f>
        <v>#REF!</v>
      </c>
      <c r="R163" s="15" t="e">
        <f>AC163/AVERAGE(AC$50:AC$51)*AVERAGE(#REF!)</f>
        <v>#REF!</v>
      </c>
      <c r="S163" s="15" t="e">
        <f>AD163/AVERAGE(AD$50:AD$51)*AVERAGE(#REF!)</f>
        <v>#REF!</v>
      </c>
      <c r="T163" s="15" t="e">
        <f>AE163/AVERAGE(AE$50:AE$51)*AVERAGE(#REF!)</f>
        <v>#REF!</v>
      </c>
      <c r="U163" s="15" t="e">
        <f>AF163/AVERAGE(AF$50:AF$51)*AVERAGE(#REF!)</f>
        <v>#REF!</v>
      </c>
      <c r="V163" s="15" t="e">
        <f>AG163/AVERAGE(AG$50:AG$51)*AVERAGE(#REF!)</f>
        <v>#REF!</v>
      </c>
      <c r="X163" s="12">
        <v>41944</v>
      </c>
      <c r="Y163" s="19">
        <v>49142.843975999996</v>
      </c>
      <c r="Z163" s="19">
        <v>33103.224155999997</v>
      </c>
      <c r="AA163" s="19">
        <v>24407.434680999999</v>
      </c>
      <c r="AB163" s="19">
        <v>4812.3904490000004</v>
      </c>
      <c r="AC163" s="19">
        <v>16243.838496</v>
      </c>
      <c r="AD163" s="19">
        <v>873.84297600000002</v>
      </c>
      <c r="AE163" s="19">
        <v>1314.4184279999999</v>
      </c>
      <c r="AF163" s="19">
        <v>3687.7451540000002</v>
      </c>
      <c r="AG163" s="19">
        <v>133743.95548599999</v>
      </c>
      <c r="AI163" s="3">
        <v>41944</v>
      </c>
      <c r="AJ163" s="6">
        <f>'[1]SEEK SEI TREND'!B163</f>
        <v>83.743050240925342</v>
      </c>
      <c r="AK163" s="6">
        <f>'[1]SEEK SEI TREND'!C163</f>
        <v>63.81813498698682</v>
      </c>
      <c r="AL163" s="6">
        <f>'[1]SEEK SEI TREND'!D163</f>
        <v>57.290683719970573</v>
      </c>
      <c r="AM163" s="6">
        <f>'[1]SEEK SEI TREND'!E163</f>
        <v>56.342347158957153</v>
      </c>
      <c r="AN163" s="6">
        <f>'[1]SEEK SEI TREND'!F163</f>
        <v>54.945288557977591</v>
      </c>
      <c r="AO163" s="6">
        <f>'[1]SEEK SEI TREND'!G163</f>
        <v>50.924795634084255</v>
      </c>
      <c r="AP163" s="6">
        <f>'[1]SEEK SEI TREND'!H163</f>
        <v>39.556470367319442</v>
      </c>
      <c r="AQ163" s="6">
        <f>'[1]SEEK SEI TREND'!I163</f>
        <v>52.564292405361499</v>
      </c>
      <c r="AR163" s="6">
        <f>'[1]SEEK SEI TREND'!J163</f>
        <v>66.313981746119765</v>
      </c>
      <c r="AS163" s="15">
        <f t="shared" si="9"/>
        <v>0.9138387103198653</v>
      </c>
      <c r="AT163" s="15">
        <f t="shared" si="11"/>
        <v>-0.3648575566032406</v>
      </c>
    </row>
    <row r="164" spans="1:46" hidden="1" x14ac:dyDescent="0.25">
      <c r="A164" s="12">
        <v>41974</v>
      </c>
      <c r="B164" s="15">
        <f>'[1]SEEK SEI SA'!B164</f>
        <v>84.753411428571425</v>
      </c>
      <c r="C164" s="15">
        <f>'[1]SEEK SEI SA'!C164</f>
        <v>65.470889740315016</v>
      </c>
      <c r="D164" s="15">
        <f>'[1]SEEK SEI SA'!D164</f>
        <v>57.582973345588229</v>
      </c>
      <c r="E164" s="15">
        <f>'[1]SEEK SEI SA'!E164</f>
        <v>56.403541890853191</v>
      </c>
      <c r="F164" s="15">
        <f>'[1]SEEK SEI SA'!F164</f>
        <v>53.493199707388449</v>
      </c>
      <c r="G164" s="15">
        <f>'[1]SEEK SEI SA'!G164</f>
        <v>50.501112260734601</v>
      </c>
      <c r="H164" s="15">
        <f>'[1]SEEK SEI SA'!H164</f>
        <v>37.185702513702523</v>
      </c>
      <c r="I164" s="15">
        <f>'[1]SEEK SEI SA'!I164</f>
        <v>53.993962444771725</v>
      </c>
      <c r="J164" s="15">
        <f>'[1]SEEK SEI SA'!J164</f>
        <v>67.033536385190573</v>
      </c>
      <c r="K164" s="15">
        <f t="shared" si="8"/>
        <v>1.3730205011290195</v>
      </c>
      <c r="L164" s="15">
        <f t="shared" si="10"/>
        <v>-1.3571152658124532</v>
      </c>
      <c r="M164" s="18"/>
      <c r="N164" s="15" t="e">
        <f>Y164/AVERAGE(Y$50:Y$51)*AVERAGE(#REF!)</f>
        <v>#REF!</v>
      </c>
      <c r="O164" s="15" t="e">
        <f>Z164/AVERAGE(Z$50:Z$51)*AVERAGE(#REF!)</f>
        <v>#REF!</v>
      </c>
      <c r="P164" s="15" t="e">
        <f>AA164/AVERAGE(AA$50:AA$51)*AVERAGE(#REF!)</f>
        <v>#REF!</v>
      </c>
      <c r="Q164" s="15" t="e">
        <f>AB164/AVERAGE(AB$50:AB$51)*AVERAGE(#REF!)</f>
        <v>#REF!</v>
      </c>
      <c r="R164" s="15" t="e">
        <f>AC164/AVERAGE(AC$50:AC$51)*AVERAGE(#REF!)</f>
        <v>#REF!</v>
      </c>
      <c r="S164" s="15" t="e">
        <f>AD164/AVERAGE(AD$50:AD$51)*AVERAGE(#REF!)</f>
        <v>#REF!</v>
      </c>
      <c r="T164" s="15" t="e">
        <f>AE164/AVERAGE(AE$50:AE$51)*AVERAGE(#REF!)</f>
        <v>#REF!</v>
      </c>
      <c r="U164" s="15" t="e">
        <f>AF164/AVERAGE(AF$50:AF$51)*AVERAGE(#REF!)</f>
        <v>#REF!</v>
      </c>
      <c r="V164" s="15" t="e">
        <f>AG164/AVERAGE(AG$50:AG$51)*AVERAGE(#REF!)</f>
        <v>#REF!</v>
      </c>
      <c r="X164" s="12">
        <v>41974</v>
      </c>
      <c r="Y164" s="19">
        <v>48696.083056000003</v>
      </c>
      <c r="Z164" s="19">
        <v>33472.931488000002</v>
      </c>
      <c r="AA164" s="19">
        <v>24836.91778</v>
      </c>
      <c r="AB164" s="19">
        <v>4729.1595120000002</v>
      </c>
      <c r="AC164" s="19">
        <v>15532.473171</v>
      </c>
      <c r="AD164" s="19">
        <v>916.07109000000003</v>
      </c>
      <c r="AE164" s="19">
        <v>1373.6050279999999</v>
      </c>
      <c r="AF164" s="19">
        <v>3405.7019719999998</v>
      </c>
      <c r="AG164" s="19">
        <v>133021.790129</v>
      </c>
      <c r="AI164" s="3">
        <v>41974</v>
      </c>
      <c r="AJ164" s="6">
        <f>'[1]SEEK SEI TREND'!B164</f>
        <v>84.807070608741114</v>
      </c>
      <c r="AK164" s="6">
        <f>'[1]SEEK SEI TREND'!C164</f>
        <v>64.664928423162777</v>
      </c>
      <c r="AL164" s="6">
        <f>'[1]SEEK SEI TREND'!D164</f>
        <v>57.193702349600692</v>
      </c>
      <c r="AM164" s="6">
        <f>'[1]SEEK SEI TREND'!E164</f>
        <v>55.943547666320114</v>
      </c>
      <c r="AN164" s="6">
        <f>'[1]SEEK SEI TREND'!F164</f>
        <v>53.896552422501131</v>
      </c>
      <c r="AO164" s="6">
        <f>'[1]SEEK SEI TREND'!G164</f>
        <v>51.027555710277142</v>
      </c>
      <c r="AP164" s="6">
        <f>'[1]SEEK SEI TREND'!H164</f>
        <v>38.746412276613654</v>
      </c>
      <c r="AQ164" s="6">
        <f>'[1]SEEK SEI TREND'!I164</f>
        <v>52.930032542573748</v>
      </c>
      <c r="AR164" s="6">
        <f>'[1]SEEK SEI TREND'!J164</f>
        <v>66.730176161292135</v>
      </c>
      <c r="AS164" s="15">
        <f t="shared" si="9"/>
        <v>0.62761186135038827</v>
      </c>
      <c r="AT164" s="15">
        <f t="shared" si="11"/>
        <v>-0.62195936335581337</v>
      </c>
    </row>
    <row r="165" spans="1:46" hidden="1" x14ac:dyDescent="0.25">
      <c r="A165" s="12">
        <v>42005</v>
      </c>
      <c r="B165" s="15">
        <f>'[1]SEEK SEI SA'!B165</f>
        <v>85.618004081632634</v>
      </c>
      <c r="C165" s="15">
        <f>'[1]SEEK SEI SA'!C165</f>
        <v>65.110448701575137</v>
      </c>
      <c r="D165" s="15">
        <f>'[1]SEEK SEI SA'!D165</f>
        <v>58.209402573529403</v>
      </c>
      <c r="E165" s="15">
        <f>'[1]SEEK SEI SA'!E165</f>
        <v>57.234041506533437</v>
      </c>
      <c r="F165" s="15">
        <f>'[1]SEEK SEI SA'!F165</f>
        <v>53.238564008778354</v>
      </c>
      <c r="G165" s="15">
        <f>'[1]SEEK SEI SA'!G165</f>
        <v>50.350066218313508</v>
      </c>
      <c r="H165" s="15">
        <f>'[1]SEEK SEI SA'!H165</f>
        <v>36.819837459837466</v>
      </c>
      <c r="I165" s="15">
        <f>'[1]SEEK SEI SA'!I165</f>
        <v>47.870734904270982</v>
      </c>
      <c r="J165" s="15">
        <f>'[1]SEEK SEI SA'!J165</f>
        <v>67.116129126390661</v>
      </c>
      <c r="K165" s="15">
        <f t="shared" si="8"/>
        <v>0.12321107561071187</v>
      </c>
      <c r="L165" s="15">
        <f t="shared" si="10"/>
        <v>-1.4975125506324503</v>
      </c>
      <c r="M165" s="18"/>
      <c r="N165" s="15" t="e">
        <f>Y165/AVERAGE(Y$50:Y$51)*AVERAGE(#REF!)</f>
        <v>#REF!</v>
      </c>
      <c r="O165" s="15" t="e">
        <f>Z165/AVERAGE(Z$50:Z$51)*AVERAGE(#REF!)</f>
        <v>#REF!</v>
      </c>
      <c r="P165" s="15" t="e">
        <f>AA165/AVERAGE(AA$50:AA$51)*AVERAGE(#REF!)</f>
        <v>#REF!</v>
      </c>
      <c r="Q165" s="15" t="e">
        <f>AB165/AVERAGE(AB$50:AB$51)*AVERAGE(#REF!)</f>
        <v>#REF!</v>
      </c>
      <c r="R165" s="15" t="e">
        <f>AC165/AVERAGE(AC$50:AC$51)*AVERAGE(#REF!)</f>
        <v>#REF!</v>
      </c>
      <c r="S165" s="15" t="e">
        <f>AD165/AVERAGE(AD$50:AD$51)*AVERAGE(#REF!)</f>
        <v>#REF!</v>
      </c>
      <c r="T165" s="15" t="e">
        <f>AE165/AVERAGE(AE$50:AE$51)*AVERAGE(#REF!)</f>
        <v>#REF!</v>
      </c>
      <c r="U165" s="15" t="e">
        <f>AF165/AVERAGE(AF$50:AF$51)*AVERAGE(#REF!)</f>
        <v>#REF!</v>
      </c>
      <c r="V165" s="15" t="e">
        <f>AG165/AVERAGE(AG$50:AG$51)*AVERAGE(#REF!)</f>
        <v>#REF!</v>
      </c>
      <c r="X165" s="12">
        <v>42005</v>
      </c>
      <c r="Y165" s="19">
        <v>50386.632578999997</v>
      </c>
      <c r="Z165" s="19">
        <v>34248.733929000002</v>
      </c>
      <c r="AA165" s="19">
        <v>24744.916785000001</v>
      </c>
      <c r="AB165" s="19">
        <v>4738.4509079999998</v>
      </c>
      <c r="AC165" s="19">
        <v>15772.005176999999</v>
      </c>
      <c r="AD165" s="19">
        <v>921.90112899999997</v>
      </c>
      <c r="AE165" s="19">
        <v>1429.3319530000001</v>
      </c>
      <c r="AF165" s="19">
        <v>3768.176375</v>
      </c>
      <c r="AG165" s="19">
        <v>135927.498418</v>
      </c>
      <c r="AI165" s="3">
        <v>42005</v>
      </c>
      <c r="AJ165" s="6">
        <f>'[1]SEEK SEI TREND'!B165</f>
        <v>85.732101601369919</v>
      </c>
      <c r="AK165" s="6">
        <f>'[1]SEEK SEI TREND'!C165</f>
        <v>65.413426425967558</v>
      </c>
      <c r="AL165" s="6">
        <f>'[1]SEEK SEI TREND'!D165</f>
        <v>56.992591557502529</v>
      </c>
      <c r="AM165" s="6">
        <f>'[1]SEEK SEI TREND'!E165</f>
        <v>55.608136683337698</v>
      </c>
      <c r="AN165" s="6">
        <f>'[1]SEEK SEI TREND'!F165</f>
        <v>52.44211320964591</v>
      </c>
      <c r="AO165" s="6">
        <f>'[1]SEEK SEI TREND'!G165</f>
        <v>50.658949239588644</v>
      </c>
      <c r="AP165" s="6">
        <f>'[1]SEEK SEI TREND'!H165</f>
        <v>37.955815340322033</v>
      </c>
      <c r="AQ165" s="6">
        <f>'[1]SEEK SEI TREND'!I165</f>
        <v>53.889030900151702</v>
      </c>
      <c r="AR165" s="6">
        <f>'[1]SEEK SEI TREND'!J165</f>
        <v>66.99489604928614</v>
      </c>
      <c r="AS165" s="15">
        <f t="shared" si="9"/>
        <v>0.39670191691709533</v>
      </c>
      <c r="AT165" s="15">
        <f t="shared" si="11"/>
        <v>-0.43469211496066862</v>
      </c>
    </row>
    <row r="166" spans="1:46" hidden="1" x14ac:dyDescent="0.25">
      <c r="A166" s="12">
        <v>42036</v>
      </c>
      <c r="B166" s="15">
        <f>'[1]SEEK SEI SA'!B166</f>
        <v>86.719089795918336</v>
      </c>
      <c r="C166" s="15">
        <f>'[1]SEEK SEI SA'!C166</f>
        <v>66.779581098339719</v>
      </c>
      <c r="D166" s="15">
        <f>'[1]SEEK SEI SA'!D166</f>
        <v>57.761473345588222</v>
      </c>
      <c r="E166" s="15">
        <f>'[1]SEEK SEI SA'!E166</f>
        <v>55.796276710222912</v>
      </c>
      <c r="F166" s="15">
        <f>'[1]SEEK SEI SA'!F166</f>
        <v>51.618333577176301</v>
      </c>
      <c r="G166" s="15">
        <f>'[1]SEEK SEI SA'!G166</f>
        <v>46.473374030005182</v>
      </c>
      <c r="H166" s="15">
        <f>'[1]SEEK SEI SA'!H166</f>
        <v>38.300214704214703</v>
      </c>
      <c r="I166" s="15">
        <f>'[1]SEEK SEI SA'!I166</f>
        <v>54.392988954344609</v>
      </c>
      <c r="J166" s="15">
        <f>'[1]SEEK SEI SA'!J166</f>
        <v>67.952881269378054</v>
      </c>
      <c r="K166" s="15">
        <f t="shared" si="8"/>
        <v>1.2467228874472909</v>
      </c>
      <c r="L166" s="15">
        <f t="shared" si="10"/>
        <v>-0.26265180055011683</v>
      </c>
      <c r="M166" s="18"/>
      <c r="N166" s="15" t="e">
        <f>Y166/AVERAGE(Y$50:Y$51)*AVERAGE(#REF!)</f>
        <v>#REF!</v>
      </c>
      <c r="O166" s="15" t="e">
        <f>Z166/AVERAGE(Z$50:Z$51)*AVERAGE(#REF!)</f>
        <v>#REF!</v>
      </c>
      <c r="P166" s="15" t="e">
        <f>AA166/AVERAGE(AA$50:AA$51)*AVERAGE(#REF!)</f>
        <v>#REF!</v>
      </c>
      <c r="Q166" s="15" t="e">
        <f>AB166/AVERAGE(AB$50:AB$51)*AVERAGE(#REF!)</f>
        <v>#REF!</v>
      </c>
      <c r="R166" s="15" t="e">
        <f>AC166/AVERAGE(AC$50:AC$51)*AVERAGE(#REF!)</f>
        <v>#REF!</v>
      </c>
      <c r="S166" s="15" t="e">
        <f>AD166/AVERAGE(AD$50:AD$51)*AVERAGE(#REF!)</f>
        <v>#REF!</v>
      </c>
      <c r="T166" s="15" t="e">
        <f>AE166/AVERAGE(AE$50:AE$51)*AVERAGE(#REF!)</f>
        <v>#REF!</v>
      </c>
      <c r="U166" s="15" t="e">
        <f>AF166/AVERAGE(AF$50:AF$51)*AVERAGE(#REF!)</f>
        <v>#REF!</v>
      </c>
      <c r="V166" s="15" t="e">
        <f>AG166/AVERAGE(AG$50:AG$51)*AVERAGE(#REF!)</f>
        <v>#REF!</v>
      </c>
      <c r="X166" s="12">
        <v>42036</v>
      </c>
      <c r="Y166" s="19">
        <v>50282.982954999999</v>
      </c>
      <c r="Z166" s="19">
        <v>34737.130529000002</v>
      </c>
      <c r="AA166" s="19">
        <v>23678.477745</v>
      </c>
      <c r="AB166" s="19">
        <v>4654.96101</v>
      </c>
      <c r="AC166" s="19">
        <v>14978.722446</v>
      </c>
      <c r="AD166" s="19">
        <v>941.79337299999997</v>
      </c>
      <c r="AE166" s="19">
        <v>1378.644411</v>
      </c>
      <c r="AF166" s="19">
        <v>3501.9745680000001</v>
      </c>
      <c r="AG166" s="19">
        <v>134252.283711</v>
      </c>
      <c r="AI166" s="3">
        <v>42036</v>
      </c>
      <c r="AJ166" s="6">
        <f>'[1]SEEK SEI TREND'!B166</f>
        <v>86.751907709304859</v>
      </c>
      <c r="AK166" s="6">
        <f>'[1]SEEK SEI TREND'!C166</f>
        <v>66.238923505614906</v>
      </c>
      <c r="AL166" s="6">
        <f>'[1]SEEK SEI TREND'!D166</f>
        <v>56.908589081578207</v>
      </c>
      <c r="AM166" s="6">
        <f>'[1]SEEK SEI TREND'!E166</f>
        <v>55.320473869422251</v>
      </c>
      <c r="AN166" s="6">
        <f>'[1]SEEK SEI TREND'!F166</f>
        <v>50.921405314286574</v>
      </c>
      <c r="AO166" s="6">
        <f>'[1]SEEK SEI TREND'!G166</f>
        <v>50.202954469224395</v>
      </c>
      <c r="AP166" s="6">
        <f>'[1]SEEK SEI TREND'!H166</f>
        <v>37.415284130657668</v>
      </c>
      <c r="AQ166" s="6">
        <f>'[1]SEEK SEI TREND'!I166</f>
        <v>55.25190144951172</v>
      </c>
      <c r="AR166" s="6">
        <f>'[1]SEEK SEI TREND'!J166</f>
        <v>67.307032247329758</v>
      </c>
      <c r="AS166" s="15">
        <f t="shared" si="9"/>
        <v>0.46591041474859196</v>
      </c>
      <c r="AT166" s="15">
        <f t="shared" si="11"/>
        <v>0.74514131678351703</v>
      </c>
    </row>
    <row r="167" spans="1:46" hidden="1" x14ac:dyDescent="0.25">
      <c r="A167" s="12">
        <v>42064</v>
      </c>
      <c r="B167" s="15">
        <f>'[1]SEEK SEI SA'!B167</f>
        <v>87.250408163265277</v>
      </c>
      <c r="C167" s="15">
        <f>'[1]SEEK SEI SA'!C167</f>
        <v>66.902716049382718</v>
      </c>
      <c r="D167" s="15">
        <f>'[1]SEEK SEI SA'!D167</f>
        <v>55.043771139705875</v>
      </c>
      <c r="E167" s="15">
        <f>'[1]SEEK SEI SA'!E167</f>
        <v>54.862727132974641</v>
      </c>
      <c r="F167" s="15">
        <f>'[1]SEEK SEI SA'!F167</f>
        <v>47.970790051207025</v>
      </c>
      <c r="G167" s="15">
        <f>'[1]SEEK SEI SA'!G167</f>
        <v>52.215383341955501</v>
      </c>
      <c r="H167" s="15">
        <f>'[1]SEEK SEI SA'!H167</f>
        <v>38.183961443961444</v>
      </c>
      <c r="I167" s="15">
        <f>'[1]SEEK SEI SA'!I167</f>
        <v>57.026047864506616</v>
      </c>
      <c r="J167" s="15">
        <f>'[1]SEEK SEI SA'!J167</f>
        <v>67.011521429874136</v>
      </c>
      <c r="K167" s="15">
        <f t="shared" si="8"/>
        <v>-1.3853126194490386</v>
      </c>
      <c r="L167" s="15">
        <f t="shared" si="10"/>
        <v>2.343646799601018</v>
      </c>
      <c r="M167" s="18"/>
      <c r="N167" s="15" t="e">
        <f>Y167/AVERAGE(Y$50:Y$51)*AVERAGE(#REF!)</f>
        <v>#REF!</v>
      </c>
      <c r="O167" s="15" t="e">
        <f>Z167/AVERAGE(Z$50:Z$51)*AVERAGE(#REF!)</f>
        <v>#REF!</v>
      </c>
      <c r="P167" s="15" t="e">
        <f>AA167/AVERAGE(AA$50:AA$51)*AVERAGE(#REF!)</f>
        <v>#REF!</v>
      </c>
      <c r="Q167" s="15" t="e">
        <f>AB167/AVERAGE(AB$50:AB$51)*AVERAGE(#REF!)</f>
        <v>#REF!</v>
      </c>
      <c r="R167" s="15" t="e">
        <f>AC167/AVERAGE(AC$50:AC$51)*AVERAGE(#REF!)</f>
        <v>#REF!</v>
      </c>
      <c r="S167" s="15" t="e">
        <f>AD167/AVERAGE(AD$50:AD$51)*AVERAGE(#REF!)</f>
        <v>#REF!</v>
      </c>
      <c r="T167" s="15" t="e">
        <f>AE167/AVERAGE(AE$50:AE$51)*AVERAGE(#REF!)</f>
        <v>#REF!</v>
      </c>
      <c r="U167" s="15" t="e">
        <f>AF167/AVERAGE(AF$50:AF$51)*AVERAGE(#REF!)</f>
        <v>#REF!</v>
      </c>
      <c r="V167" s="15" t="e">
        <f>AG167/AVERAGE(AG$50:AG$51)*AVERAGE(#REF!)</f>
        <v>#REF!</v>
      </c>
      <c r="X167" s="12">
        <v>42064</v>
      </c>
      <c r="Y167" s="19">
        <v>51382.901648999999</v>
      </c>
      <c r="Z167" s="19">
        <v>34799.182042</v>
      </c>
      <c r="AA167" s="19">
        <v>24212.058835</v>
      </c>
      <c r="AB167" s="19">
        <v>4743.3035339999997</v>
      </c>
      <c r="AC167" s="19">
        <v>14407.1998</v>
      </c>
      <c r="AD167" s="19">
        <v>981.08235200000001</v>
      </c>
      <c r="AE167" s="19">
        <v>1398.5893860000001</v>
      </c>
      <c r="AF167" s="19">
        <v>3871.5843799999998</v>
      </c>
      <c r="AG167" s="19">
        <v>136390.84101199999</v>
      </c>
      <c r="AI167" s="3">
        <v>42064</v>
      </c>
      <c r="AJ167" s="6">
        <f>'[1]SEEK SEI TREND'!B167</f>
        <v>88.074767149198081</v>
      </c>
      <c r="AK167" s="6">
        <f>'[1]SEEK SEI TREND'!C167</f>
        <v>67.257210176438392</v>
      </c>
      <c r="AL167" s="6">
        <f>'[1]SEEK SEI TREND'!D167</f>
        <v>57.206195852597034</v>
      </c>
      <c r="AM167" s="6">
        <f>'[1]SEEK SEI TREND'!E167</f>
        <v>54.979499260651309</v>
      </c>
      <c r="AN167" s="6">
        <f>'[1]SEEK SEI TREND'!F167</f>
        <v>49.624774691029963</v>
      </c>
      <c r="AO167" s="6">
        <f>'[1]SEEK SEI TREND'!G167</f>
        <v>49.99733372728538</v>
      </c>
      <c r="AP167" s="6">
        <f>'[1]SEEK SEI TREND'!H167</f>
        <v>37.350354757259637</v>
      </c>
      <c r="AQ167" s="6">
        <f>'[1]SEEK SEI TREND'!I167</f>
        <v>56.698706701941639</v>
      </c>
      <c r="AR167" s="6">
        <f>'[1]SEEK SEI TREND'!J167</f>
        <v>67.835192727201104</v>
      </c>
      <c r="AS167" s="15">
        <f t="shared" si="9"/>
        <v>0.78470326537431845</v>
      </c>
      <c r="AT167" s="15">
        <f t="shared" si="11"/>
        <v>3.0788919038647862</v>
      </c>
    </row>
    <row r="168" spans="1:46" hidden="1" x14ac:dyDescent="0.25">
      <c r="A168" s="12">
        <v>42095</v>
      </c>
      <c r="B168" s="15">
        <f>'[1]SEEK SEI SA'!B168</f>
        <v>89.223680816326507</v>
      </c>
      <c r="C168" s="15">
        <f>'[1]SEEK SEI SA'!C168</f>
        <v>68.22569774372073</v>
      </c>
      <c r="D168" s="15">
        <f>'[1]SEEK SEI SA'!D168</f>
        <v>57.008636029411761</v>
      </c>
      <c r="E168" s="15">
        <f>'[1]SEEK SEI SA'!E168</f>
        <v>53.698146041506533</v>
      </c>
      <c r="F168" s="15">
        <f>'[1]SEEK SEI SA'!F168</f>
        <v>48.047102414045362</v>
      </c>
      <c r="G168" s="15">
        <f>'[1]SEEK SEI SA'!G168</f>
        <v>50.27371132953958</v>
      </c>
      <c r="H168" s="15">
        <f>'[1]SEEK SEI SA'!H168</f>
        <v>36.187114723114725</v>
      </c>
      <c r="I168" s="15">
        <f>'[1]SEEK SEI SA'!I168</f>
        <v>64.206737849779088</v>
      </c>
      <c r="J168" s="15">
        <f>'[1]SEEK SEI SA'!J168</f>
        <v>67.853108152471265</v>
      </c>
      <c r="K168" s="15">
        <f t="shared" si="8"/>
        <v>1.2558836221586489</v>
      </c>
      <c r="L168" s="15">
        <f t="shared" si="10"/>
        <v>5.9878169728308848</v>
      </c>
      <c r="M168" s="18"/>
      <c r="N168" s="15" t="e">
        <f>Y168/AVERAGE(Y$50:Y$51)*AVERAGE(#REF!)</f>
        <v>#REF!</v>
      </c>
      <c r="O168" s="15" t="e">
        <f>Z168/AVERAGE(Z$50:Z$51)*AVERAGE(#REF!)</f>
        <v>#REF!</v>
      </c>
      <c r="P168" s="15" t="e">
        <f>AA168/AVERAGE(AA$50:AA$51)*AVERAGE(#REF!)</f>
        <v>#REF!</v>
      </c>
      <c r="Q168" s="15" t="e">
        <f>AB168/AVERAGE(AB$50:AB$51)*AVERAGE(#REF!)</f>
        <v>#REF!</v>
      </c>
      <c r="R168" s="15" t="e">
        <f>AC168/AVERAGE(AC$50:AC$51)*AVERAGE(#REF!)</f>
        <v>#REF!</v>
      </c>
      <c r="S168" s="15" t="e">
        <f>AD168/AVERAGE(AD$50:AD$51)*AVERAGE(#REF!)</f>
        <v>#REF!</v>
      </c>
      <c r="T168" s="15" t="e">
        <f>AE168/AVERAGE(AE$50:AE$51)*AVERAGE(#REF!)</f>
        <v>#REF!</v>
      </c>
      <c r="U168" s="15" t="e">
        <f>AF168/AVERAGE(AF$50:AF$51)*AVERAGE(#REF!)</f>
        <v>#REF!</v>
      </c>
      <c r="V168" s="15" t="e">
        <f>AG168/AVERAGE(AG$50:AG$51)*AVERAGE(#REF!)</f>
        <v>#REF!</v>
      </c>
      <c r="X168" s="12">
        <v>42095</v>
      </c>
      <c r="Y168" s="19">
        <v>53446.110157000003</v>
      </c>
      <c r="Z168" s="19">
        <v>36154.992856999997</v>
      </c>
      <c r="AA168" s="19">
        <v>25431.510344999999</v>
      </c>
      <c r="AB168" s="19">
        <v>5051.9768190000004</v>
      </c>
      <c r="AC168" s="19">
        <v>13989.197228999999</v>
      </c>
      <c r="AD168" s="19">
        <v>936.91023099999995</v>
      </c>
      <c r="AE168" s="19">
        <v>1370.903646</v>
      </c>
      <c r="AF168" s="19">
        <v>4131.8589089999996</v>
      </c>
      <c r="AG168" s="19">
        <v>139704.95431599999</v>
      </c>
      <c r="AI168" s="3">
        <v>42095</v>
      </c>
      <c r="AJ168" s="6">
        <f>'[1]SEEK SEI TREND'!B168</f>
        <v>89.79451817646212</v>
      </c>
      <c r="AK168" s="6">
        <f>'[1]SEEK SEI TREND'!C168</f>
        <v>68.411743608230495</v>
      </c>
      <c r="AL168" s="6">
        <f>'[1]SEEK SEI TREND'!D168</f>
        <v>58.008447827983012</v>
      </c>
      <c r="AM168" s="6">
        <f>'[1]SEEK SEI TREND'!E168</f>
        <v>54.612575131726125</v>
      </c>
      <c r="AN168" s="6">
        <f>'[1]SEEK SEI TREND'!F168</f>
        <v>48.73687979124707</v>
      </c>
      <c r="AO168" s="6">
        <f>'[1]SEEK SEI TREND'!G168</f>
        <v>49.925844273587778</v>
      </c>
      <c r="AP168" s="6">
        <f>'[1]SEEK SEI TREND'!H168</f>
        <v>37.555240718511698</v>
      </c>
      <c r="AQ168" s="6">
        <f>'[1]SEEK SEI TREND'!I168</f>
        <v>58.193437625319319</v>
      </c>
      <c r="AR168" s="6">
        <f>'[1]SEEK SEI TREND'!J168</f>
        <v>68.653859918819762</v>
      </c>
      <c r="AS168" s="15">
        <f t="shared" si="9"/>
        <v>1.2068472996176638</v>
      </c>
      <c r="AT168" s="15">
        <f t="shared" si="11"/>
        <v>6.2233592141690934</v>
      </c>
    </row>
    <row r="169" spans="1:46" hidden="1" x14ac:dyDescent="0.25">
      <c r="A169" s="12">
        <v>42125</v>
      </c>
      <c r="B169" s="15">
        <f>'[1]SEEK SEI SA'!B169</f>
        <v>91.312856326530593</v>
      </c>
      <c r="C169" s="15">
        <f>'[1]SEEK SEI SA'!C169</f>
        <v>68.556488718603646</v>
      </c>
      <c r="D169" s="15">
        <f>'[1]SEEK SEI SA'!D169</f>
        <v>58.853189338235282</v>
      </c>
      <c r="E169" s="15">
        <f>'[1]SEEK SEI SA'!E169</f>
        <v>53.98151268255188</v>
      </c>
      <c r="F169" s="15">
        <f>'[1]SEEK SEI SA'!F169</f>
        <v>47.908090709583036</v>
      </c>
      <c r="G169" s="15">
        <f>'[1]SEEK SEI SA'!G169</f>
        <v>47.924756337299534</v>
      </c>
      <c r="H169" s="15">
        <f>'[1]SEEK SEI SA'!H169</f>
        <v>37.854545454545466</v>
      </c>
      <c r="I169" s="15">
        <f>'[1]SEEK SEI SA'!I169</f>
        <v>56.902648011782034</v>
      </c>
      <c r="J169" s="15">
        <f>'[1]SEEK SEI SA'!J169</f>
        <v>68.988148823636678</v>
      </c>
      <c r="K169" s="15">
        <f t="shared" si="8"/>
        <v>1.6727909775553513</v>
      </c>
      <c r="L169" s="15">
        <f t="shared" si="10"/>
        <v>9.8346882075074546</v>
      </c>
      <c r="M169" s="18"/>
      <c r="N169" s="15" t="e">
        <f>Y169/AVERAGE(Y$50:Y$51)*AVERAGE(#REF!)</f>
        <v>#REF!</v>
      </c>
      <c r="O169" s="15" t="e">
        <f>Z169/AVERAGE(Z$50:Z$51)*AVERAGE(#REF!)</f>
        <v>#REF!</v>
      </c>
      <c r="P169" s="15" t="e">
        <f>AA169/AVERAGE(AA$50:AA$51)*AVERAGE(#REF!)</f>
        <v>#REF!</v>
      </c>
      <c r="Q169" s="15" t="e">
        <f>AB169/AVERAGE(AB$50:AB$51)*AVERAGE(#REF!)</f>
        <v>#REF!</v>
      </c>
      <c r="R169" s="15" t="e">
        <f>AC169/AVERAGE(AC$50:AC$51)*AVERAGE(#REF!)</f>
        <v>#REF!</v>
      </c>
      <c r="S169" s="15" t="e">
        <f>AD169/AVERAGE(AD$50:AD$51)*AVERAGE(#REF!)</f>
        <v>#REF!</v>
      </c>
      <c r="T169" s="15" t="e">
        <f>AE169/AVERAGE(AE$50:AE$51)*AVERAGE(#REF!)</f>
        <v>#REF!</v>
      </c>
      <c r="U169" s="15" t="e">
        <f>AF169/AVERAGE(AF$50:AF$51)*AVERAGE(#REF!)</f>
        <v>#REF!</v>
      </c>
      <c r="V169" s="15" t="e">
        <f>AG169/AVERAGE(AG$50:AG$51)*AVERAGE(#REF!)</f>
        <v>#REF!</v>
      </c>
      <c r="X169" s="12">
        <v>42125</v>
      </c>
      <c r="Y169" s="19">
        <v>51220.437717000001</v>
      </c>
      <c r="Z169" s="19">
        <v>35171.759170999998</v>
      </c>
      <c r="AA169" s="19">
        <v>24659.827592000001</v>
      </c>
      <c r="AB169" s="19">
        <v>4478.7366169999996</v>
      </c>
      <c r="AC169" s="19">
        <v>13780.531867</v>
      </c>
      <c r="AD169" s="19">
        <v>968.92525899999998</v>
      </c>
      <c r="AE169" s="19">
        <v>1404.3836920000001</v>
      </c>
      <c r="AF169" s="19">
        <v>4001.1091970000002</v>
      </c>
      <c r="AG169" s="19">
        <v>135835.46343199999</v>
      </c>
      <c r="AI169" s="3">
        <v>42125</v>
      </c>
      <c r="AJ169" s="6">
        <f>'[1]SEEK SEI TREND'!B169</f>
        <v>91.705014186362561</v>
      </c>
      <c r="AK169" s="6">
        <f>'[1]SEEK SEI TREND'!C169</f>
        <v>69.594065521622255</v>
      </c>
      <c r="AL169" s="6">
        <f>'[1]SEEK SEI TREND'!D169</f>
        <v>59.192063341018141</v>
      </c>
      <c r="AM169" s="6">
        <f>'[1]SEEK SEI TREND'!E169</f>
        <v>54.34674696015621</v>
      </c>
      <c r="AN169" s="6">
        <f>'[1]SEEK SEI TREND'!F169</f>
        <v>48.245919939377792</v>
      </c>
      <c r="AO169" s="6">
        <f>'[1]SEEK SEI TREND'!G169</f>
        <v>49.668913847717469</v>
      </c>
      <c r="AP169" s="6">
        <f>'[1]SEEK SEI TREND'!H169</f>
        <v>37.753529622471113</v>
      </c>
      <c r="AQ169" s="6">
        <f>'[1]SEEK SEI TREND'!I169</f>
        <v>59.466595882082849</v>
      </c>
      <c r="AR169" s="6">
        <f>'[1]SEEK SEI TREND'!J169</f>
        <v>69.664148746537236</v>
      </c>
      <c r="AS169" s="15">
        <f t="shared" si="9"/>
        <v>1.4715688657740458</v>
      </c>
      <c r="AT169" s="15">
        <f t="shared" si="11"/>
        <v>9.3224462775810082</v>
      </c>
    </row>
    <row r="170" spans="1:46" hidden="1" x14ac:dyDescent="0.25">
      <c r="A170" s="12">
        <v>42156</v>
      </c>
      <c r="B170" s="15">
        <f>'[1]SEEK SEI SA'!B170</f>
        <v>93.59980163265304</v>
      </c>
      <c r="C170" s="15">
        <f>'[1]SEEK SEI SA'!C170</f>
        <v>70.414552575564073</v>
      </c>
      <c r="D170" s="15">
        <f>'[1]SEEK SEI SA'!D170</f>
        <v>60.730169117647051</v>
      </c>
      <c r="E170" s="15">
        <f>'[1]SEEK SEI SA'!E170</f>
        <v>53.716224442736369</v>
      </c>
      <c r="F170" s="15">
        <f>'[1]SEEK SEI SA'!F170</f>
        <v>48.712580102414051</v>
      </c>
      <c r="G170" s="15">
        <f>'[1]SEEK SEI SA'!G170</f>
        <v>49.89465287118469</v>
      </c>
      <c r="H170" s="15">
        <f>'[1]SEEK SEI SA'!H170</f>
        <v>38.834703458703466</v>
      </c>
      <c r="I170" s="15">
        <f>'[1]SEEK SEI SA'!I170</f>
        <v>59.025907952871862</v>
      </c>
      <c r="J170" s="15">
        <f>'[1]SEEK SEI SA'!J170</f>
        <v>70.891511216487302</v>
      </c>
      <c r="K170" s="15">
        <f t="shared" si="8"/>
        <v>2.7589700916840627</v>
      </c>
      <c r="L170" s="15">
        <f t="shared" si="10"/>
        <v>13.069757779867473</v>
      </c>
      <c r="M170" s="18"/>
      <c r="N170" s="15" t="e">
        <f>Y170/AVERAGE(Y$50:Y$51)*AVERAGE(#REF!)</f>
        <v>#REF!</v>
      </c>
      <c r="O170" s="15" t="e">
        <f>Z170/AVERAGE(Z$50:Z$51)*AVERAGE(#REF!)</f>
        <v>#REF!</v>
      </c>
      <c r="P170" s="15" t="e">
        <f>AA170/AVERAGE(AA$50:AA$51)*AVERAGE(#REF!)</f>
        <v>#REF!</v>
      </c>
      <c r="Q170" s="15" t="e">
        <f>AB170/AVERAGE(AB$50:AB$51)*AVERAGE(#REF!)</f>
        <v>#REF!</v>
      </c>
      <c r="R170" s="15" t="e">
        <f>AC170/AVERAGE(AC$50:AC$51)*AVERAGE(#REF!)</f>
        <v>#REF!</v>
      </c>
      <c r="S170" s="15" t="e">
        <f>AD170/AVERAGE(AD$50:AD$51)*AVERAGE(#REF!)</f>
        <v>#REF!</v>
      </c>
      <c r="T170" s="15" t="e">
        <f>AE170/AVERAGE(AE$50:AE$51)*AVERAGE(#REF!)</f>
        <v>#REF!</v>
      </c>
      <c r="U170" s="15" t="e">
        <f>AF170/AVERAGE(AF$50:AF$51)*AVERAGE(#REF!)</f>
        <v>#REF!</v>
      </c>
      <c r="V170" s="15" t="e">
        <f>AG170/AVERAGE(AG$50:AG$51)*AVERAGE(#REF!)</f>
        <v>#REF!</v>
      </c>
      <c r="X170" s="12">
        <v>42156</v>
      </c>
      <c r="Y170" s="19">
        <v>54433.312486000003</v>
      </c>
      <c r="Z170" s="19">
        <v>35998.358537</v>
      </c>
      <c r="AA170" s="19">
        <v>25231.825053</v>
      </c>
      <c r="AB170" s="19">
        <v>4822.1856479999997</v>
      </c>
      <c r="AC170" s="19">
        <v>14856.571583999999</v>
      </c>
      <c r="AD170" s="19">
        <v>1063.1930580000001</v>
      </c>
      <c r="AE170" s="19">
        <v>1547.792682</v>
      </c>
      <c r="AF170" s="19">
        <v>4120.659071</v>
      </c>
      <c r="AG170" s="19">
        <v>141620.66502799999</v>
      </c>
      <c r="AI170" s="3">
        <v>42156</v>
      </c>
      <c r="AJ170" s="6">
        <f>'[1]SEEK SEI TREND'!B170</f>
        <v>93.543454158221422</v>
      </c>
      <c r="AK170" s="6">
        <f>'[1]SEEK SEI TREND'!C170</f>
        <v>70.584129374836394</v>
      </c>
      <c r="AL170" s="6">
        <f>'[1]SEEK SEI TREND'!D170</f>
        <v>60.490685513039736</v>
      </c>
      <c r="AM170" s="6">
        <f>'[1]SEEK SEI TREND'!E170</f>
        <v>54.456854296249304</v>
      </c>
      <c r="AN170" s="6">
        <f>'[1]SEEK SEI TREND'!F170</f>
        <v>48.031187343978203</v>
      </c>
      <c r="AO170" s="6">
        <f>'[1]SEEK SEI TREND'!G170</f>
        <v>48.838259636369109</v>
      </c>
      <c r="AP170" s="6">
        <f>'[1]SEEK SEI TREND'!H170</f>
        <v>37.773824186632005</v>
      </c>
      <c r="AQ170" s="6">
        <f>'[1]SEEK SEI TREND'!I170</f>
        <v>60.319176319900961</v>
      </c>
      <c r="AR170" s="6">
        <f>'[1]SEEK SEI TREND'!J170</f>
        <v>70.687665232900628</v>
      </c>
      <c r="AS170" s="15">
        <f t="shared" si="9"/>
        <v>1.4692155215838625</v>
      </c>
      <c r="AT170" s="15">
        <f t="shared" si="11"/>
        <v>11.544772473287466</v>
      </c>
    </row>
    <row r="171" spans="1:46" hidden="1" x14ac:dyDescent="0.25">
      <c r="A171" s="12">
        <v>42186</v>
      </c>
      <c r="B171" s="15">
        <f>'[1]SEEK SEI SA'!B171</f>
        <v>96.997033469387731</v>
      </c>
      <c r="C171" s="15">
        <f>'[1]SEEK SEI SA'!C171</f>
        <v>74.143770114942527</v>
      </c>
      <c r="D171" s="15">
        <f>'[1]SEEK SEI SA'!D171</f>
        <v>64.769070772058811</v>
      </c>
      <c r="E171" s="15">
        <f>'[1]SEEK SEI SA'!E171</f>
        <v>55.117835511145287</v>
      </c>
      <c r="F171" s="15">
        <f>'[1]SEEK SEI SA'!F171</f>
        <v>48.452991221653264</v>
      </c>
      <c r="G171" s="15">
        <f>'[1]SEEK SEI SA'!G171</f>
        <v>48.753147439213656</v>
      </c>
      <c r="H171" s="15">
        <f>'[1]SEEK SEI SA'!H171</f>
        <v>36.825695709695708</v>
      </c>
      <c r="I171" s="15">
        <f>'[1]SEEK SEI SA'!I171</f>
        <v>60.253351988217965</v>
      </c>
      <c r="J171" s="15">
        <f>'[1]SEEK SEI SA'!J171</f>
        <v>73.695705270837124</v>
      </c>
      <c r="K171" s="15">
        <f t="shared" si="8"/>
        <v>3.9556133114251537</v>
      </c>
      <c r="L171" s="15">
        <f t="shared" si="10"/>
        <v>14.94602286672675</v>
      </c>
      <c r="M171" s="18"/>
      <c r="N171" s="15" t="e">
        <f>Y171/AVERAGE(Y$50:Y$51)*AVERAGE(#REF!)</f>
        <v>#REF!</v>
      </c>
      <c r="O171" s="15" t="e">
        <f>Z171/AVERAGE(Z$50:Z$51)*AVERAGE(#REF!)</f>
        <v>#REF!</v>
      </c>
      <c r="P171" s="15" t="e">
        <f>AA171/AVERAGE(AA$50:AA$51)*AVERAGE(#REF!)</f>
        <v>#REF!</v>
      </c>
      <c r="Q171" s="15" t="e">
        <f>AB171/AVERAGE(AB$50:AB$51)*AVERAGE(#REF!)</f>
        <v>#REF!</v>
      </c>
      <c r="R171" s="15" t="e">
        <f>AC171/AVERAGE(AC$50:AC$51)*AVERAGE(#REF!)</f>
        <v>#REF!</v>
      </c>
      <c r="S171" s="15" t="e">
        <f>AD171/AVERAGE(AD$50:AD$51)*AVERAGE(#REF!)</f>
        <v>#REF!</v>
      </c>
      <c r="T171" s="15" t="e">
        <f>AE171/AVERAGE(AE$50:AE$51)*AVERAGE(#REF!)</f>
        <v>#REF!</v>
      </c>
      <c r="U171" s="15" t="e">
        <f>AF171/AVERAGE(AF$50:AF$51)*AVERAGE(#REF!)</f>
        <v>#REF!</v>
      </c>
      <c r="V171" s="15" t="e">
        <f>AG171/AVERAGE(AG$50:AG$51)*AVERAGE(#REF!)</f>
        <v>#REF!</v>
      </c>
      <c r="X171" s="12">
        <v>42186</v>
      </c>
      <c r="Y171" s="19">
        <v>53790.176116000002</v>
      </c>
      <c r="Z171" s="19">
        <v>36042.236001999998</v>
      </c>
      <c r="AA171" s="19">
        <v>25552.412564999999</v>
      </c>
      <c r="AB171" s="19">
        <v>4767.2786139999998</v>
      </c>
      <c r="AC171" s="19">
        <v>14404.924025</v>
      </c>
      <c r="AD171" s="19">
        <v>1025.0781010000001</v>
      </c>
      <c r="AE171" s="19">
        <v>1417.2673990000001</v>
      </c>
      <c r="AF171" s="19">
        <v>4102.875454</v>
      </c>
      <c r="AG171" s="19">
        <v>141304.39558499999</v>
      </c>
      <c r="AI171" s="3">
        <v>42186</v>
      </c>
      <c r="AJ171" s="6">
        <f>'[1]SEEK SEI TREND'!B171</f>
        <v>94.981707482827886</v>
      </c>
      <c r="AK171" s="6">
        <f>'[1]SEEK SEI TREND'!C171</f>
        <v>71.242311511377721</v>
      </c>
      <c r="AL171" s="6">
        <f>'[1]SEEK SEI TREND'!D171</f>
        <v>61.579593960362246</v>
      </c>
      <c r="AM171" s="6">
        <f>'[1]SEEK SEI TREND'!E171</f>
        <v>54.712593557228871</v>
      </c>
      <c r="AN171" s="6">
        <f>'[1]SEEK SEI TREND'!F171</f>
        <v>47.896076058780281</v>
      </c>
      <c r="AO171" s="6">
        <f>'[1]SEEK SEI TREND'!G171</f>
        <v>47.122487832147371</v>
      </c>
      <c r="AP171" s="6">
        <f>'[1]SEEK SEI TREND'!H171</f>
        <v>37.650789741607966</v>
      </c>
      <c r="AQ171" s="6">
        <f>'[1]SEEK SEI TREND'!I171</f>
        <v>60.660684112412298</v>
      </c>
      <c r="AR171" s="6">
        <f>'[1]SEEK SEI TREND'!J171</f>
        <v>71.487287495876785</v>
      </c>
      <c r="AS171" s="15">
        <f t="shared" si="9"/>
        <v>1.1312048012076588</v>
      </c>
      <c r="AT171" s="15">
        <f t="shared" si="11"/>
        <v>12.424275851206161</v>
      </c>
    </row>
    <row r="172" spans="1:46" hidden="1" x14ac:dyDescent="0.25">
      <c r="A172" s="12">
        <v>42217</v>
      </c>
      <c r="B172" s="15">
        <f>'[1]SEEK SEI SA'!B172</f>
        <v>95.952553469387738</v>
      </c>
      <c r="C172" s="15">
        <f>'[1]SEEK SEI SA'!C172</f>
        <v>71.487683269476364</v>
      </c>
      <c r="D172" s="15">
        <f>'[1]SEEK SEI SA'!D172</f>
        <v>61.088084558823518</v>
      </c>
      <c r="E172" s="15">
        <f>'[1]SEEK SEI SA'!E172</f>
        <v>54.251009992313612</v>
      </c>
      <c r="F172" s="15">
        <f>'[1]SEEK SEI SA'!F172</f>
        <v>47.286765910753488</v>
      </c>
      <c r="G172" s="15">
        <f>'[1]SEEK SEI SA'!G172</f>
        <v>45.069799275737196</v>
      </c>
      <c r="H172" s="15">
        <f>'[1]SEEK SEI SA'!H172</f>
        <v>38.909216405216405</v>
      </c>
      <c r="I172" s="15">
        <f>'[1]SEEK SEI SA'!I172</f>
        <v>59.890944035346095</v>
      </c>
      <c r="J172" s="15">
        <f>'[1]SEEK SEI SA'!J172</f>
        <v>71.400490242567912</v>
      </c>
      <c r="K172" s="15">
        <f t="shared" si="8"/>
        <v>-3.114448826880917</v>
      </c>
      <c r="L172" s="15">
        <f t="shared" si="10"/>
        <v>11.680048341631704</v>
      </c>
      <c r="M172" s="18"/>
      <c r="N172" s="15" t="e">
        <f>Y172/AVERAGE(Y$50:Y$51)*AVERAGE(#REF!)</f>
        <v>#REF!</v>
      </c>
      <c r="O172" s="15" t="e">
        <f>Z172/AVERAGE(Z$50:Z$51)*AVERAGE(#REF!)</f>
        <v>#REF!</v>
      </c>
      <c r="P172" s="15" t="e">
        <f>AA172/AVERAGE(AA$50:AA$51)*AVERAGE(#REF!)</f>
        <v>#REF!</v>
      </c>
      <c r="Q172" s="15" t="e">
        <f>AB172/AVERAGE(AB$50:AB$51)*AVERAGE(#REF!)</f>
        <v>#REF!</v>
      </c>
      <c r="R172" s="15" t="e">
        <f>AC172/AVERAGE(AC$50:AC$51)*AVERAGE(#REF!)</f>
        <v>#REF!</v>
      </c>
      <c r="S172" s="15" t="e">
        <f>AD172/AVERAGE(AD$50:AD$51)*AVERAGE(#REF!)</f>
        <v>#REF!</v>
      </c>
      <c r="T172" s="15" t="e">
        <f>AE172/AVERAGE(AE$50:AE$51)*AVERAGE(#REF!)</f>
        <v>#REF!</v>
      </c>
      <c r="U172" s="15" t="e">
        <f>AF172/AVERAGE(AF$50:AF$51)*AVERAGE(#REF!)</f>
        <v>#REF!</v>
      </c>
      <c r="V172" s="15" t="e">
        <f>AG172/AVERAGE(AG$50:AG$51)*AVERAGE(#REF!)</f>
        <v>#REF!</v>
      </c>
      <c r="X172" s="12">
        <v>42217</v>
      </c>
      <c r="Y172" s="19">
        <v>53848.263142999996</v>
      </c>
      <c r="Z172" s="19">
        <v>36416.353170000002</v>
      </c>
      <c r="AA172" s="19">
        <v>25516.313056999999</v>
      </c>
      <c r="AB172" s="19">
        <v>4899.9707209999997</v>
      </c>
      <c r="AC172" s="19">
        <v>14733.179098000001</v>
      </c>
      <c r="AD172" s="19">
        <v>1041.4898679999999</v>
      </c>
      <c r="AE172" s="19">
        <v>1411.44173</v>
      </c>
      <c r="AF172" s="19">
        <v>4297.556928</v>
      </c>
      <c r="AG172" s="19">
        <v>142779.06153199999</v>
      </c>
      <c r="AI172" s="3">
        <v>42217</v>
      </c>
      <c r="AJ172" s="6">
        <f>'[1]SEEK SEI TREND'!B172</f>
        <v>96.032850376321434</v>
      </c>
      <c r="AK172" s="6">
        <f>'[1]SEEK SEI TREND'!C172</f>
        <v>71.639649414673883</v>
      </c>
      <c r="AL172" s="6">
        <f>'[1]SEEK SEI TREND'!D172</f>
        <v>62.207460074801588</v>
      </c>
      <c r="AM172" s="6">
        <f>'[1]SEEK SEI TREND'!E172</f>
        <v>54.664742257867807</v>
      </c>
      <c r="AN172" s="6">
        <f>'[1]SEEK SEI TREND'!F172</f>
        <v>47.637422178590754</v>
      </c>
      <c r="AO172" s="6">
        <f>'[1]SEEK SEI TREND'!G172</f>
        <v>44.930741306573644</v>
      </c>
      <c r="AP172" s="6">
        <f>'[1]SEEK SEI TREND'!H172</f>
        <v>37.563406593535404</v>
      </c>
      <c r="AQ172" s="6">
        <f>'[1]SEEK SEI TREND'!I172</f>
        <v>60.88612713412941</v>
      </c>
      <c r="AR172" s="6">
        <f>'[1]SEEK SEI TREND'!J172</f>
        <v>71.974179436525574</v>
      </c>
      <c r="AS172" s="15">
        <f t="shared" si="9"/>
        <v>0.6810888448899135</v>
      </c>
      <c r="AT172" s="15">
        <f t="shared" si="11"/>
        <v>12.121870749466694</v>
      </c>
    </row>
    <row r="173" spans="1:46" hidden="1" x14ac:dyDescent="0.25">
      <c r="A173" s="12">
        <v>42248</v>
      </c>
      <c r="B173" s="15">
        <f>'[1]SEEK SEI SA'!B173</f>
        <v>95.966466122448963</v>
      </c>
      <c r="C173" s="15">
        <f>'[1]SEEK SEI SA'!C173</f>
        <v>70.86221711366538</v>
      </c>
      <c r="D173" s="15">
        <f>'[1]SEEK SEI SA'!D173</f>
        <v>61.555006433823515</v>
      </c>
      <c r="E173" s="15">
        <f>'[1]SEEK SEI SA'!E173</f>
        <v>55.868150653343598</v>
      </c>
      <c r="F173" s="15">
        <f>'[1]SEEK SEI SA'!F173</f>
        <v>47.147475493782011</v>
      </c>
      <c r="G173" s="15">
        <f>'[1]SEEK SEI SA'!G173</f>
        <v>41.107350232798758</v>
      </c>
      <c r="H173" s="15">
        <f>'[1]SEEK SEI SA'!H173</f>
        <v>36.515566811566806</v>
      </c>
      <c r="I173" s="15">
        <f>'[1]SEEK SEI SA'!I173</f>
        <v>64.21145213549336</v>
      </c>
      <c r="J173" s="15">
        <f>'[1]SEEK SEI SA'!J173</f>
        <v>71.750129491154453</v>
      </c>
      <c r="K173" s="15">
        <f t="shared" si="8"/>
        <v>0.48968746208703351</v>
      </c>
      <c r="L173" s="15">
        <f t="shared" si="10"/>
        <v>9.2511227257310082</v>
      </c>
      <c r="M173" s="18"/>
      <c r="N173" s="15" t="e">
        <f>Y173/AVERAGE(Y$50:Y$51)*AVERAGE(#REF!)</f>
        <v>#REF!</v>
      </c>
      <c r="O173" s="15" t="e">
        <f>Z173/AVERAGE(Z$50:Z$51)*AVERAGE(#REF!)</f>
        <v>#REF!</v>
      </c>
      <c r="P173" s="15" t="e">
        <f>AA173/AVERAGE(AA$50:AA$51)*AVERAGE(#REF!)</f>
        <v>#REF!</v>
      </c>
      <c r="Q173" s="15" t="e">
        <f>AB173/AVERAGE(AB$50:AB$51)*AVERAGE(#REF!)</f>
        <v>#REF!</v>
      </c>
      <c r="R173" s="15" t="e">
        <f>AC173/AVERAGE(AC$50:AC$51)*AVERAGE(#REF!)</f>
        <v>#REF!</v>
      </c>
      <c r="S173" s="15" t="e">
        <f>AD173/AVERAGE(AD$50:AD$51)*AVERAGE(#REF!)</f>
        <v>#REF!</v>
      </c>
      <c r="T173" s="15" t="e">
        <f>AE173/AVERAGE(AE$50:AE$51)*AVERAGE(#REF!)</f>
        <v>#REF!</v>
      </c>
      <c r="U173" s="15" t="e">
        <f>AF173/AVERAGE(AF$50:AF$51)*AVERAGE(#REF!)</f>
        <v>#REF!</v>
      </c>
      <c r="V173" s="15" t="e">
        <f>AG173/AVERAGE(AG$50:AG$51)*AVERAGE(#REF!)</f>
        <v>#REF!</v>
      </c>
      <c r="X173" s="12">
        <v>42248</v>
      </c>
      <c r="Y173" s="19">
        <v>54609.289580999997</v>
      </c>
      <c r="Z173" s="19">
        <v>36974.692411999997</v>
      </c>
      <c r="AA173" s="19">
        <v>26090.197687</v>
      </c>
      <c r="AB173" s="19">
        <v>4913.4597279999998</v>
      </c>
      <c r="AC173" s="19">
        <v>14634.413428</v>
      </c>
      <c r="AD173" s="19">
        <v>1111.282395</v>
      </c>
      <c r="AE173" s="19">
        <v>1388.698222</v>
      </c>
      <c r="AF173" s="19">
        <v>4506.8085590000001</v>
      </c>
      <c r="AG173" s="19">
        <v>144360.18489</v>
      </c>
      <c r="AI173" s="3">
        <v>42248</v>
      </c>
      <c r="AJ173" s="6">
        <f>'[1]SEEK SEI TREND'!B173</f>
        <v>96.635806259872638</v>
      </c>
      <c r="AK173" s="6">
        <f>'[1]SEEK SEI TREND'!C173</f>
        <v>71.80429567937621</v>
      </c>
      <c r="AL173" s="6">
        <f>'[1]SEEK SEI TREND'!D173</f>
        <v>62.189580074415595</v>
      </c>
      <c r="AM173" s="6">
        <f>'[1]SEEK SEI TREND'!E173</f>
        <v>53.971938038323039</v>
      </c>
      <c r="AN173" s="6">
        <f>'[1]SEEK SEI TREND'!F173</f>
        <v>46.996706607393413</v>
      </c>
      <c r="AO173" s="6">
        <f>'[1]SEEK SEI TREND'!G173</f>
        <v>42.86236939957503</v>
      </c>
      <c r="AP173" s="6">
        <f>'[1]SEEK SEI TREND'!H173</f>
        <v>37.476788930522901</v>
      </c>
      <c r="AQ173" s="6">
        <f>'[1]SEEK SEI TREND'!I173</f>
        <v>61.416723067866563</v>
      </c>
      <c r="AR173" s="6">
        <f>'[1]SEEK SEI TREND'!J173</f>
        <v>72.022059034477564</v>
      </c>
      <c r="AS173" s="15">
        <f t="shared" si="9"/>
        <v>6.6523298114447016E-2</v>
      </c>
      <c r="AT173" s="15">
        <f t="shared" si="11"/>
        <v>10.85179648270622</v>
      </c>
    </row>
    <row r="174" spans="1:46" hidden="1" x14ac:dyDescent="0.25">
      <c r="A174" s="12">
        <v>42278</v>
      </c>
      <c r="B174" s="15">
        <f>'[1]SEEK SEI SA'!B174</f>
        <v>96.60029142857141</v>
      </c>
      <c r="C174" s="15">
        <f>'[1]SEEK SEI SA'!C174</f>
        <v>71.235300127713913</v>
      </c>
      <c r="D174" s="15">
        <f>'[1]SEEK SEI SA'!D174</f>
        <v>61.69072058823528</v>
      </c>
      <c r="E174" s="15">
        <f>'[1]SEEK SEI SA'!E174</f>
        <v>54.32370484242891</v>
      </c>
      <c r="F174" s="15">
        <f>'[1]SEEK SEI SA'!F174</f>
        <v>45.636054864667166</v>
      </c>
      <c r="G174" s="15">
        <f>'[1]SEEK SEI SA'!G174</f>
        <v>41.946419037765139</v>
      </c>
      <c r="H174" s="15">
        <f>'[1]SEEK SEI SA'!H174</f>
        <v>35.688594216594218</v>
      </c>
      <c r="I174" s="15">
        <f>'[1]SEEK SEI SA'!I174</f>
        <v>60.952621502209126</v>
      </c>
      <c r="J174" s="15">
        <f>'[1]SEEK SEI SA'!J174</f>
        <v>71.440687944555876</v>
      </c>
      <c r="K174" s="15">
        <f t="shared" si="8"/>
        <v>-0.4312766385135518</v>
      </c>
      <c r="L174" s="15">
        <f t="shared" si="10"/>
        <v>9.1164160023704142</v>
      </c>
      <c r="M174" s="18"/>
      <c r="N174" s="15" t="e">
        <f>Y174/AVERAGE(Y$50:Y$51)*AVERAGE(#REF!)</f>
        <v>#REF!</v>
      </c>
      <c r="O174" s="15" t="e">
        <f>Z174/AVERAGE(Z$50:Z$51)*AVERAGE(#REF!)</f>
        <v>#REF!</v>
      </c>
      <c r="P174" s="15" t="e">
        <f>AA174/AVERAGE(AA$50:AA$51)*AVERAGE(#REF!)</f>
        <v>#REF!</v>
      </c>
      <c r="Q174" s="15" t="e">
        <f>AB174/AVERAGE(AB$50:AB$51)*AVERAGE(#REF!)</f>
        <v>#REF!</v>
      </c>
      <c r="R174" s="15" t="e">
        <f>AC174/AVERAGE(AC$50:AC$51)*AVERAGE(#REF!)</f>
        <v>#REF!</v>
      </c>
      <c r="S174" s="15" t="e">
        <f>AD174/AVERAGE(AD$50:AD$51)*AVERAGE(#REF!)</f>
        <v>#REF!</v>
      </c>
      <c r="T174" s="15" t="e">
        <f>AE174/AVERAGE(AE$50:AE$51)*AVERAGE(#REF!)</f>
        <v>#REF!</v>
      </c>
      <c r="U174" s="15" t="e">
        <f>AF174/AVERAGE(AF$50:AF$51)*AVERAGE(#REF!)</f>
        <v>#REF!</v>
      </c>
      <c r="V174" s="15" t="e">
        <f>AG174/AVERAGE(AG$50:AG$51)*AVERAGE(#REF!)</f>
        <v>#REF!</v>
      </c>
      <c r="X174" s="12">
        <v>42278</v>
      </c>
      <c r="Y174" s="19">
        <v>55389.678877999999</v>
      </c>
      <c r="Z174" s="19">
        <v>36737.170596000004</v>
      </c>
      <c r="AA174" s="19">
        <v>25577.488109000002</v>
      </c>
      <c r="AB174" s="19">
        <v>4897.5389809999997</v>
      </c>
      <c r="AC174" s="19">
        <v>14429.527144</v>
      </c>
      <c r="AD174" s="19">
        <v>1085.908584</v>
      </c>
      <c r="AE174" s="19">
        <v>1383.035318</v>
      </c>
      <c r="AF174" s="19">
        <v>4509.8561719999998</v>
      </c>
      <c r="AG174" s="19">
        <v>143868.07498199999</v>
      </c>
      <c r="AI174" s="3">
        <v>42278</v>
      </c>
      <c r="AJ174" s="6">
        <f>'[1]SEEK SEI TREND'!B174</f>
        <v>96.965688872097687</v>
      </c>
      <c r="AK174" s="6">
        <f>'[1]SEEK SEI TREND'!C174</f>
        <v>71.803449479792874</v>
      </c>
      <c r="AL174" s="6">
        <f>'[1]SEEK SEI TREND'!D174</f>
        <v>61.652606266000106</v>
      </c>
      <c r="AM174" s="6">
        <f>'[1]SEEK SEI TREND'!E174</f>
        <v>52.783179994347826</v>
      </c>
      <c r="AN174" s="6">
        <f>'[1]SEEK SEI TREND'!F174</f>
        <v>45.903343345195189</v>
      </c>
      <c r="AO174" s="6">
        <f>'[1]SEEK SEI TREND'!G174</f>
        <v>41.517290535059701</v>
      </c>
      <c r="AP174" s="6">
        <f>'[1]SEEK SEI TREND'!H174</f>
        <v>37.235796089813775</v>
      </c>
      <c r="AQ174" s="6">
        <f>'[1]SEEK SEI TREND'!I174</f>
        <v>62.143610153979601</v>
      </c>
      <c r="AR174" s="6">
        <f>'[1]SEEK SEI TREND'!J174</f>
        <v>71.732310534896413</v>
      </c>
      <c r="AS174" s="15">
        <f t="shared" si="9"/>
        <v>-0.40230521518753903</v>
      </c>
      <c r="AT174" s="15">
        <f t="shared" si="11"/>
        <v>9.15922442043194</v>
      </c>
    </row>
    <row r="175" spans="1:46" hidden="1" x14ac:dyDescent="0.25">
      <c r="A175" s="12">
        <v>42309</v>
      </c>
      <c r="B175" s="15">
        <f>'[1]SEEK SEI SA'!B175</f>
        <v>97.311325714285687</v>
      </c>
      <c r="C175" s="15">
        <f>'[1]SEEK SEI SA'!C175</f>
        <v>70.783657726692212</v>
      </c>
      <c r="D175" s="15">
        <f>'[1]SEEK SEI SA'!D175</f>
        <v>61.177795036764707</v>
      </c>
      <c r="E175" s="15">
        <f>'[1]SEEK SEI SA'!E175</f>
        <v>50.825285165257505</v>
      </c>
      <c r="F175" s="15">
        <f>'[1]SEEK SEI SA'!F175</f>
        <v>45.280942209217272</v>
      </c>
      <c r="G175" s="15">
        <f>'[1]SEEK SEI SA'!G175</f>
        <v>37.835636833936888</v>
      </c>
      <c r="H175" s="15">
        <f>'[1]SEEK SEI SA'!H175</f>
        <v>38.352621432621433</v>
      </c>
      <c r="I175" s="15">
        <f>'[1]SEEK SEI SA'!I175</f>
        <v>62.539913107511047</v>
      </c>
      <c r="J175" s="15">
        <f>'[1]SEEK SEI SA'!J175</f>
        <v>71.350439540397588</v>
      </c>
      <c r="K175" s="15">
        <f t="shared" si="8"/>
        <v>-0.12632633693047524</v>
      </c>
      <c r="L175" s="15">
        <f t="shared" si="10"/>
        <v>7.9013574448870685</v>
      </c>
      <c r="M175" s="18"/>
      <c r="N175" s="15" t="e">
        <f>Y175/AVERAGE(Y$50:Y$51)*AVERAGE(#REF!)</f>
        <v>#REF!</v>
      </c>
      <c r="O175" s="15" t="e">
        <f>Z175/AVERAGE(Z$50:Z$51)*AVERAGE(#REF!)</f>
        <v>#REF!</v>
      </c>
      <c r="P175" s="15" t="e">
        <f>AA175/AVERAGE(AA$50:AA$51)*AVERAGE(#REF!)</f>
        <v>#REF!</v>
      </c>
      <c r="Q175" s="15" t="e">
        <f>AB175/AVERAGE(AB$50:AB$51)*AVERAGE(#REF!)</f>
        <v>#REF!</v>
      </c>
      <c r="R175" s="15" t="e">
        <f>AC175/AVERAGE(AC$50:AC$51)*AVERAGE(#REF!)</f>
        <v>#REF!</v>
      </c>
      <c r="S175" s="15" t="e">
        <f>AD175/AVERAGE(AD$50:AD$51)*AVERAGE(#REF!)</f>
        <v>#REF!</v>
      </c>
      <c r="T175" s="15" t="e">
        <f>AE175/AVERAGE(AE$50:AE$51)*AVERAGE(#REF!)</f>
        <v>#REF!</v>
      </c>
      <c r="U175" s="15" t="e">
        <f>AF175/AVERAGE(AF$50:AF$51)*AVERAGE(#REF!)</f>
        <v>#REF!</v>
      </c>
      <c r="V175" s="15" t="e">
        <f>AG175/AVERAGE(AG$50:AG$51)*AVERAGE(#REF!)</f>
        <v>#REF!</v>
      </c>
      <c r="X175" s="12">
        <v>42309</v>
      </c>
      <c r="Y175" s="19">
        <v>55389.678877999999</v>
      </c>
      <c r="Z175" s="19">
        <v>36737.170596000004</v>
      </c>
      <c r="AA175" s="19">
        <v>25577.488109000002</v>
      </c>
      <c r="AB175" s="19">
        <v>4897.5389809999997</v>
      </c>
      <c r="AC175" s="19">
        <v>14429.527144</v>
      </c>
      <c r="AD175" s="19">
        <v>1085.908584</v>
      </c>
      <c r="AE175" s="19">
        <v>1383.035318</v>
      </c>
      <c r="AF175" s="19">
        <v>4509.8561719999998</v>
      </c>
      <c r="AG175" s="19">
        <v>143868.07498199999</v>
      </c>
      <c r="AI175" s="3">
        <v>42309</v>
      </c>
      <c r="AJ175" s="6">
        <f>'[1]SEEK SEI TREND'!B175</f>
        <v>97.407101506000416</v>
      </c>
      <c r="AK175" s="6">
        <f>'[1]SEEK SEI TREND'!C175</f>
        <v>71.913119576769105</v>
      </c>
      <c r="AL175" s="6">
        <f>'[1]SEEK SEI TREND'!D175</f>
        <v>60.890398533745504</v>
      </c>
      <c r="AM175" s="6">
        <f>'[1]SEEK SEI TREND'!E175</f>
        <v>51.542050619355194</v>
      </c>
      <c r="AN175" s="6">
        <f>'[1]SEEK SEI TREND'!F175</f>
        <v>44.441794400019184</v>
      </c>
      <c r="AO175" s="6">
        <f>'[1]SEEK SEI TREND'!G175</f>
        <v>40.79813858586602</v>
      </c>
      <c r="AP175" s="6">
        <f>'[1]SEEK SEI TREND'!H175</f>
        <v>36.857677629423371</v>
      </c>
      <c r="AQ175" s="6">
        <f>'[1]SEEK SEI TREND'!I175</f>
        <v>62.819110867270048</v>
      </c>
      <c r="AR175" s="6">
        <f>'[1]SEEK SEI TREND'!J175</f>
        <v>71.402728884669173</v>
      </c>
      <c r="AS175" s="15">
        <f t="shared" si="9"/>
        <v>-0.45946052451064645</v>
      </c>
      <c r="AT175" s="15">
        <f t="shared" si="11"/>
        <v>7.6737167706675535</v>
      </c>
    </row>
    <row r="176" spans="1:46" hidden="1" x14ac:dyDescent="0.25">
      <c r="A176" s="12">
        <v>42339</v>
      </c>
      <c r="B176" s="15">
        <f>'[1]SEEK SEI SA'!B176</f>
        <v>97.991490612244874</v>
      </c>
      <c r="C176" s="15">
        <f>'[1]SEEK SEI SA'!C176</f>
        <v>74.642782460621532</v>
      </c>
      <c r="D176" s="15">
        <f>'[1]SEEK SEI SA'!D176</f>
        <v>60.745974264705872</v>
      </c>
      <c r="E176" s="15">
        <f>'[1]SEEK SEI SA'!E176</f>
        <v>48.014299769408154</v>
      </c>
      <c r="F176" s="15">
        <f>'[1]SEEK SEI SA'!F176</f>
        <v>42.936212874908563</v>
      </c>
      <c r="G176" s="15">
        <f>'[1]SEEK SEI SA'!G176</f>
        <v>37.429381272633215</v>
      </c>
      <c r="H176" s="15">
        <f>'[1]SEEK SEI SA'!H176</f>
        <v>36.780038556038555</v>
      </c>
      <c r="I176" s="15">
        <f>'[1]SEEK SEI SA'!I176</f>
        <v>61.635693667157575</v>
      </c>
      <c r="J176" s="15">
        <f>'[1]SEEK SEI SA'!J176</f>
        <v>71.711579792084606</v>
      </c>
      <c r="K176" s="15">
        <f t="shared" si="8"/>
        <v>0.50615000273761268</v>
      </c>
      <c r="L176" s="15">
        <f t="shared" si="10"/>
        <v>6.9786612181892025</v>
      </c>
      <c r="M176" s="18"/>
      <c r="N176" s="15"/>
      <c r="O176" s="15"/>
      <c r="P176" s="15"/>
      <c r="Q176" s="15"/>
      <c r="R176" s="15"/>
      <c r="S176" s="15"/>
      <c r="T176" s="15"/>
      <c r="U176" s="15"/>
      <c r="V176" s="15"/>
      <c r="X176" s="12"/>
      <c r="Y176" s="19"/>
      <c r="Z176" s="19"/>
      <c r="AA176" s="19"/>
      <c r="AB176" s="19"/>
      <c r="AC176" s="19"/>
      <c r="AD176" s="19"/>
      <c r="AE176" s="19"/>
      <c r="AF176" s="19"/>
      <c r="AG176" s="19"/>
      <c r="AI176" s="3">
        <v>42339</v>
      </c>
      <c r="AJ176" s="6">
        <f>'[1]SEEK SEI TREND'!B176</f>
        <v>98.30282368634677</v>
      </c>
      <c r="AK176" s="6">
        <f>'[1]SEEK SEI TREND'!C176</f>
        <v>72.357411929543787</v>
      </c>
      <c r="AL176" s="6">
        <f>'[1]SEEK SEI TREND'!D176</f>
        <v>60.192476372798488</v>
      </c>
      <c r="AM176" s="6">
        <f>'[1]SEEK SEI TREND'!E176</f>
        <v>50.763742747689513</v>
      </c>
      <c r="AN176" s="6">
        <f>'[1]SEEK SEI TREND'!F176</f>
        <v>42.756234084152844</v>
      </c>
      <c r="AO176" s="6">
        <f>'[1]SEEK SEI TREND'!G176</f>
        <v>40.496980455014629</v>
      </c>
      <c r="AP176" s="6">
        <f>'[1]SEEK SEI TREND'!H176</f>
        <v>36.364461512312516</v>
      </c>
      <c r="AQ176" s="6">
        <f>'[1]SEEK SEI TREND'!I176</f>
        <v>63.643348935266673</v>
      </c>
      <c r="AR176" s="6">
        <f>'[1]SEEK SEI TREND'!J176</f>
        <v>71.323277800806281</v>
      </c>
      <c r="AS176" s="15">
        <f t="shared" si="9"/>
        <v>-0.11127177504829433</v>
      </c>
      <c r="AT176" s="15">
        <f t="shared" si="11"/>
        <v>6.8830953306825648</v>
      </c>
    </row>
    <row r="177" spans="1:46" hidden="1" x14ac:dyDescent="0.25">
      <c r="A177" s="12">
        <v>42370</v>
      </c>
      <c r="B177" s="15">
        <f>'[1]SEEK SEI SA'!B177</f>
        <v>101.08861959183673</v>
      </c>
      <c r="C177" s="15">
        <f>'[1]SEEK SEI SA'!C177</f>
        <v>73.936500638569598</v>
      </c>
      <c r="D177" s="15">
        <f>'[1]SEEK SEI SA'!D177</f>
        <v>59.980075367647046</v>
      </c>
      <c r="E177" s="15">
        <f>'[1]SEEK SEI SA'!E177</f>
        <v>50.244651806302855</v>
      </c>
      <c r="F177" s="15">
        <f>'[1]SEEK SEI SA'!F177</f>
        <v>41.650845647403081</v>
      </c>
      <c r="G177" s="15">
        <f>'[1]SEEK SEI SA'!G177</f>
        <v>47.559554061045013</v>
      </c>
      <c r="H177" s="15">
        <f>'[1]SEEK SEI SA'!H177</f>
        <v>37.457152901152902</v>
      </c>
      <c r="I177" s="15">
        <f>'[1]SEEK SEI SA'!I177</f>
        <v>67.420274668630327</v>
      </c>
      <c r="J177" s="15">
        <f>'[1]SEEK SEI SA'!J177</f>
        <v>72.135735910997624</v>
      </c>
      <c r="K177" s="15">
        <f t="shared" si="8"/>
        <v>0.5914750729837408</v>
      </c>
      <c r="L177" s="15">
        <f t="shared" si="10"/>
        <v>7.478987316378479</v>
      </c>
      <c r="M177" s="18"/>
      <c r="N177" s="15"/>
      <c r="O177" s="15"/>
      <c r="P177" s="15"/>
      <c r="Q177" s="15"/>
      <c r="R177" s="15"/>
      <c r="S177" s="15"/>
      <c r="T177" s="15"/>
      <c r="U177" s="15"/>
      <c r="V177" s="15"/>
      <c r="X177" s="12"/>
      <c r="Y177" s="19"/>
      <c r="Z177" s="19"/>
      <c r="AA177" s="19"/>
      <c r="AB177" s="19"/>
      <c r="AC177" s="19"/>
      <c r="AD177" s="19"/>
      <c r="AE177" s="19"/>
      <c r="AF177" s="19"/>
      <c r="AG177" s="19"/>
      <c r="AI177" s="3">
        <v>42370</v>
      </c>
      <c r="AJ177" s="6">
        <f>'[1]SEEK SEI TREND'!B177</f>
        <v>99.790878251573233</v>
      </c>
      <c r="AK177" s="6">
        <f>'[1]SEEK SEI TREND'!C177</f>
        <v>73.182522820375851</v>
      </c>
      <c r="AL177" s="6">
        <f>'[1]SEEK SEI TREND'!D177</f>
        <v>59.715263924431937</v>
      </c>
      <c r="AM177" s="6">
        <f>'[1]SEEK SEI TREND'!E177</f>
        <v>50.764367705823865</v>
      </c>
      <c r="AN177" s="6">
        <f>'[1]SEEK SEI TREND'!F177</f>
        <v>41.085596504050606</v>
      </c>
      <c r="AO177" s="6">
        <f>'[1]SEEK SEI TREND'!G177</f>
        <v>40.274306303604732</v>
      </c>
      <c r="AP177" s="6">
        <f>'[1]SEEK SEI TREND'!H177</f>
        <v>35.813113783511383</v>
      </c>
      <c r="AQ177" s="6">
        <f>'[1]SEEK SEI TREND'!I177</f>
        <v>65.101941062820302</v>
      </c>
      <c r="AR177" s="6">
        <f>'[1]SEEK SEI TREND'!J177</f>
        <v>71.628590761477199</v>
      </c>
      <c r="AS177" s="15">
        <f t="shared" si="9"/>
        <v>0.42806916631565173</v>
      </c>
      <c r="AT177" s="15">
        <f t="shared" si="11"/>
        <v>6.9164891438628189</v>
      </c>
    </row>
    <row r="178" spans="1:46" hidden="1" x14ac:dyDescent="0.25">
      <c r="A178" s="12">
        <v>42401</v>
      </c>
      <c r="B178" s="15">
        <f>'[1]SEEK SEI SA'!B178</f>
        <v>96.905201632653046</v>
      </c>
      <c r="C178" s="15">
        <f>'[1]SEEK SEI SA'!C178</f>
        <v>70.45907194550874</v>
      </c>
      <c r="D178" s="15">
        <f>'[1]SEEK SEI SA'!D178</f>
        <v>56.964446691176462</v>
      </c>
      <c r="E178" s="15">
        <f>'[1]SEEK SEI SA'!E178</f>
        <v>50.16908839354344</v>
      </c>
      <c r="F178" s="15">
        <f>'[1]SEEK SEI SA'!F178</f>
        <v>37.739214337966345</v>
      </c>
      <c r="G178" s="15">
        <f>'[1]SEEK SEI SA'!G178</f>
        <v>38.351404035178476</v>
      </c>
      <c r="H178" s="15">
        <f>'[1]SEEK SEI SA'!H178</f>
        <v>32.709421281421278</v>
      </c>
      <c r="I178" s="15">
        <f>'[1]SEEK SEI SA'!I178</f>
        <v>65.918034609720166</v>
      </c>
      <c r="J178" s="15">
        <f>'[1]SEEK SEI SA'!J178</f>
        <v>68.935123837315331</v>
      </c>
      <c r="K178" s="15">
        <f t="shared" si="8"/>
        <v>-4.4369299533192077</v>
      </c>
      <c r="L178" s="15">
        <f t="shared" si="10"/>
        <v>1.445475967447905</v>
      </c>
      <c r="M178" s="18"/>
      <c r="N178" s="15"/>
      <c r="O178" s="15"/>
      <c r="P178" s="15"/>
      <c r="Q178" s="15"/>
      <c r="R178" s="15"/>
      <c r="S178" s="15"/>
      <c r="T178" s="15"/>
      <c r="U178" s="15"/>
      <c r="V178" s="15"/>
      <c r="X178" s="12"/>
      <c r="Y178" s="19"/>
      <c r="Z178" s="19"/>
      <c r="AA178" s="19"/>
      <c r="AB178" s="19"/>
      <c r="AC178" s="19"/>
      <c r="AD178" s="19"/>
      <c r="AE178" s="19"/>
      <c r="AF178" s="19"/>
      <c r="AG178" s="19"/>
      <c r="AI178" s="3">
        <v>42401</v>
      </c>
      <c r="AJ178" s="6">
        <f>'[1]SEEK SEI TREND'!B178</f>
        <v>101.65862675879592</v>
      </c>
      <c r="AK178" s="6">
        <f>'[1]SEEK SEI TREND'!C178</f>
        <v>74.286028917088203</v>
      </c>
      <c r="AL178" s="6">
        <f>'[1]SEEK SEI TREND'!D178</f>
        <v>59.478318382359355</v>
      </c>
      <c r="AM178" s="6">
        <f>'[1]SEEK SEI TREND'!E178</f>
        <v>51.547572330766613</v>
      </c>
      <c r="AN178" s="6">
        <f>'[1]SEEK SEI TREND'!F178</f>
        <v>39.634693607352965</v>
      </c>
      <c r="AO178" s="6">
        <f>'[1]SEEK SEI TREND'!G178</f>
        <v>39.675508123704745</v>
      </c>
      <c r="AP178" s="6">
        <f>'[1]SEEK SEI TREND'!H178</f>
        <v>35.368407220661084</v>
      </c>
      <c r="AQ178" s="6">
        <f>'[1]SEEK SEI TREND'!I178</f>
        <v>67.209382444513608</v>
      </c>
      <c r="AR178" s="6">
        <f>'[1]SEEK SEI TREND'!J178</f>
        <v>72.254530748370442</v>
      </c>
      <c r="AS178" s="15">
        <f t="shared" si="9"/>
        <v>0.87386891217448692</v>
      </c>
      <c r="AT178" s="15">
        <f t="shared" si="11"/>
        <v>7.350641286426594</v>
      </c>
    </row>
    <row r="179" spans="1:46" hidden="1" x14ac:dyDescent="0.25">
      <c r="A179" s="12">
        <v>42430</v>
      </c>
      <c r="B179" s="15">
        <f>'[1]SEEK SEI SA'!B179</f>
        <v>105.55978040816325</v>
      </c>
      <c r="C179" s="15">
        <f>'[1]SEEK SEI SA'!C179</f>
        <v>76.446639421030213</v>
      </c>
      <c r="D179" s="15">
        <f>'[1]SEEK SEI SA'!D179</f>
        <v>60.43871139705881</v>
      </c>
      <c r="E179" s="15">
        <f>'[1]SEEK SEI SA'!E179</f>
        <v>55.719591083781708</v>
      </c>
      <c r="F179" s="15">
        <f>'[1]SEEK SEI SA'!F179</f>
        <v>38.723877103145583</v>
      </c>
      <c r="G179" s="15">
        <f>'[1]SEEK SEI SA'!G179</f>
        <v>40.299240558717024</v>
      </c>
      <c r="H179" s="15">
        <f>'[1]SEEK SEI SA'!H179</f>
        <v>34.249347193347198</v>
      </c>
      <c r="I179" s="15">
        <f>'[1]SEEK SEI SA'!I179</f>
        <v>66.848951399116345</v>
      </c>
      <c r="J179" s="15">
        <f>'[1]SEEK SEI SA'!J179</f>
        <v>74.777193507204075</v>
      </c>
      <c r="K179" s="15">
        <f t="shared" si="8"/>
        <v>8.4747358743792773</v>
      </c>
      <c r="L179" s="15">
        <f t="shared" si="10"/>
        <v>11.588562551077899</v>
      </c>
      <c r="M179" s="18"/>
      <c r="N179" s="15"/>
      <c r="O179" s="15"/>
      <c r="P179" s="15"/>
      <c r="Q179" s="15"/>
      <c r="R179" s="15"/>
      <c r="S179" s="15"/>
      <c r="T179" s="15"/>
      <c r="U179" s="15"/>
      <c r="V179" s="15"/>
      <c r="X179" s="12"/>
      <c r="Y179" s="19"/>
      <c r="Z179" s="19"/>
      <c r="AA179" s="19"/>
      <c r="AB179" s="19"/>
      <c r="AC179" s="19"/>
      <c r="AD179" s="19"/>
      <c r="AE179" s="19"/>
      <c r="AF179" s="19"/>
      <c r="AG179" s="19"/>
      <c r="AI179" s="3">
        <v>42430</v>
      </c>
      <c r="AJ179" s="6">
        <f>'[1]SEEK SEI TREND'!B179</f>
        <v>103.47392881761253</v>
      </c>
      <c r="AK179" s="6">
        <f>'[1]SEEK SEI TREND'!C179</f>
        <v>75.483159088248982</v>
      </c>
      <c r="AL179" s="6">
        <f>'[1]SEEK SEI TREND'!D179</f>
        <v>59.42375786122048</v>
      </c>
      <c r="AM179" s="6">
        <f>'[1]SEEK SEI TREND'!E179</f>
        <v>52.833863219210862</v>
      </c>
      <c r="AN179" s="6">
        <f>'[1]SEEK SEI TREND'!F179</f>
        <v>38.659226213473403</v>
      </c>
      <c r="AO179" s="6">
        <f>'[1]SEEK SEI TREND'!G179</f>
        <v>38.634969831279406</v>
      </c>
      <c r="AP179" s="6">
        <f>'[1]SEEK SEI TREND'!H179</f>
        <v>35.093863532386962</v>
      </c>
      <c r="AQ179" s="6">
        <f>'[1]SEEK SEI TREND'!I179</f>
        <v>69.64854645003102</v>
      </c>
      <c r="AR179" s="6">
        <f>'[1]SEEK SEI TREND'!J179</f>
        <v>73.033652059719017</v>
      </c>
      <c r="AS179" s="15">
        <f t="shared" si="9"/>
        <v>1.0783009775011863</v>
      </c>
      <c r="AT179" s="15">
        <f t="shared" si="11"/>
        <v>7.6633663494161368</v>
      </c>
    </row>
    <row r="180" spans="1:46" hidden="1" x14ac:dyDescent="0.25">
      <c r="A180" s="12">
        <v>42461</v>
      </c>
      <c r="B180" s="15">
        <f>'[1]SEEK SEI SA'!B180</f>
        <v>106.315013877551</v>
      </c>
      <c r="C180" s="15">
        <f>'[1]SEEK SEI SA'!C180</f>
        <v>78.246361856108976</v>
      </c>
      <c r="D180" s="15">
        <f>'[1]SEEK SEI SA'!D180</f>
        <v>59.644784007352925</v>
      </c>
      <c r="E180" s="15">
        <f>'[1]SEEK SEI SA'!E180</f>
        <v>54.258760953112997</v>
      </c>
      <c r="F180" s="15">
        <f>'[1]SEEK SEI SA'!F180</f>
        <v>37.734989758595461</v>
      </c>
      <c r="G180" s="15">
        <f>'[1]SEEK SEI SA'!G180</f>
        <v>32.675227108122087</v>
      </c>
      <c r="H180" s="15">
        <f>'[1]SEEK SEI SA'!H180</f>
        <v>36.1249124929125</v>
      </c>
      <c r="I180" s="15">
        <f>'[1]SEEK SEI SA'!I180</f>
        <v>70.817175994108979</v>
      </c>
      <c r="J180" s="15">
        <f>'[1]SEEK SEI SA'!J180</f>
        <v>74.161748677731154</v>
      </c>
      <c r="K180" s="15">
        <f t="shared" si="8"/>
        <v>-0.82303814921006335</v>
      </c>
      <c r="L180" s="15">
        <f t="shared" si="10"/>
        <v>9.2974967500145738</v>
      </c>
      <c r="M180" s="18"/>
      <c r="N180" s="15"/>
      <c r="O180" s="15"/>
      <c r="P180" s="15"/>
      <c r="Q180" s="15"/>
      <c r="R180" s="15"/>
      <c r="S180" s="15"/>
      <c r="T180" s="15"/>
      <c r="U180" s="15"/>
      <c r="V180" s="15"/>
      <c r="X180" s="12"/>
      <c r="Y180" s="19"/>
      <c r="Z180" s="19"/>
      <c r="AA180" s="19"/>
      <c r="AB180" s="19"/>
      <c r="AC180" s="19"/>
      <c r="AD180" s="19"/>
      <c r="AE180" s="19"/>
      <c r="AF180" s="19"/>
      <c r="AG180" s="19"/>
      <c r="AI180" s="3">
        <v>42461</v>
      </c>
      <c r="AJ180" s="6">
        <f>'[1]SEEK SEI TREND'!B180</f>
        <v>104.84713302326341</v>
      </c>
      <c r="AK180" s="6">
        <f>'[1]SEEK SEI TREND'!C180</f>
        <v>76.61031936651564</v>
      </c>
      <c r="AL180" s="6">
        <f>'[1]SEEK SEI TREND'!D180</f>
        <v>59.540088932921655</v>
      </c>
      <c r="AM180" s="6">
        <f>'[1]SEEK SEI TREND'!E180</f>
        <v>54.202810616462415</v>
      </c>
      <c r="AN180" s="6">
        <f>'[1]SEEK SEI TREND'!F180</f>
        <v>38.216517464470712</v>
      </c>
      <c r="AO180" s="6">
        <f>'[1]SEEK SEI TREND'!G180</f>
        <v>37.483371059517452</v>
      </c>
      <c r="AP180" s="6">
        <f>'[1]SEEK SEI TREND'!H180</f>
        <v>34.920354842338497</v>
      </c>
      <c r="AQ180" s="6">
        <f>'[1]SEEK SEI TREND'!I180</f>
        <v>71.752424309764891</v>
      </c>
      <c r="AR180" s="6">
        <f>'[1]SEEK SEI TREND'!J180</f>
        <v>73.791011237816406</v>
      </c>
      <c r="AS180" s="15">
        <f t="shared" si="9"/>
        <v>1.0370002823877797</v>
      </c>
      <c r="AT180" s="15">
        <f t="shared" si="11"/>
        <v>7.4826838943522063</v>
      </c>
    </row>
    <row r="181" spans="1:46" hidden="1" x14ac:dyDescent="0.25">
      <c r="A181" s="12">
        <v>42491</v>
      </c>
      <c r="B181" s="15">
        <f>'[1]SEEK SEI SA'!B181</f>
        <v>106.21655265306123</v>
      </c>
      <c r="C181" s="15">
        <f>'[1]SEEK SEI SA'!C181</f>
        <v>77.10534695615155</v>
      </c>
      <c r="D181" s="15">
        <f>'[1]SEEK SEI SA'!D181</f>
        <v>60.934025735294092</v>
      </c>
      <c r="E181" s="15">
        <f>'[1]SEEK SEI SA'!E181</f>
        <v>55.028534973097621</v>
      </c>
      <c r="F181" s="15">
        <f>'[1]SEEK SEI SA'!F181</f>
        <v>38.461718361375276</v>
      </c>
      <c r="G181" s="15">
        <f>'[1]SEEK SEI SA'!G181</f>
        <v>36.985396792550439</v>
      </c>
      <c r="H181" s="15">
        <f>'[1]SEEK SEI SA'!H181</f>
        <v>34.232398412398418</v>
      </c>
      <c r="I181" s="15">
        <f>'[1]SEEK SEI SA'!I181</f>
        <v>78.531128129602351</v>
      </c>
      <c r="J181" s="15">
        <f>'[1]SEEK SEI SA'!J181</f>
        <v>74.807505380266264</v>
      </c>
      <c r="K181" s="15">
        <f t="shared" si="8"/>
        <v>0.87074093322858914</v>
      </c>
      <c r="L181" s="15">
        <f t="shared" si="10"/>
        <v>8.4352988967806084</v>
      </c>
      <c r="M181" s="18"/>
      <c r="N181" s="15"/>
      <c r="O181" s="15"/>
      <c r="P181" s="15"/>
      <c r="Q181" s="15"/>
      <c r="R181" s="15"/>
      <c r="S181" s="15"/>
      <c r="T181" s="15"/>
      <c r="U181" s="15"/>
      <c r="V181" s="15"/>
      <c r="X181" s="12"/>
      <c r="Y181" s="19"/>
      <c r="Z181" s="19"/>
      <c r="AA181" s="19"/>
      <c r="AB181" s="19"/>
      <c r="AC181" s="19"/>
      <c r="AD181" s="19"/>
      <c r="AE181" s="19"/>
      <c r="AF181" s="19"/>
      <c r="AG181" s="19"/>
      <c r="AI181" s="3">
        <v>42491</v>
      </c>
      <c r="AJ181" s="6">
        <f>'[1]SEEK SEI TREND'!B181</f>
        <v>105.50714352656713</v>
      </c>
      <c r="AK181" s="6">
        <f>'[1]SEEK SEI TREND'!C181</f>
        <v>77.476315385319268</v>
      </c>
      <c r="AL181" s="6">
        <f>'[1]SEEK SEI TREND'!D181</f>
        <v>59.77352028920707</v>
      </c>
      <c r="AM181" s="6">
        <f>'[1]SEEK SEI TREND'!E181</f>
        <v>55.226660956696172</v>
      </c>
      <c r="AN181" s="6">
        <f>'[1]SEEK SEI TREND'!F181</f>
        <v>38.11394683591223</v>
      </c>
      <c r="AO181" s="6">
        <f>'[1]SEEK SEI TREND'!G181</f>
        <v>36.528181652020137</v>
      </c>
      <c r="AP181" s="6">
        <f>'[1]SEEK SEI TREND'!H181</f>
        <v>34.868031838397073</v>
      </c>
      <c r="AQ181" s="6">
        <f>'[1]SEEK SEI TREND'!I181</f>
        <v>72.985889207813159</v>
      </c>
      <c r="AR181" s="6">
        <f>'[1]SEEK SEI TREND'!J181</f>
        <v>74.306524543817204</v>
      </c>
      <c r="AS181" s="15">
        <f t="shared" si="9"/>
        <v>0.69861260518490553</v>
      </c>
      <c r="AT181" s="15">
        <f t="shared" si="11"/>
        <v>6.6639381673499969</v>
      </c>
    </row>
    <row r="182" spans="1:46" hidden="1" x14ac:dyDescent="0.25">
      <c r="A182" s="12">
        <v>42522</v>
      </c>
      <c r="B182" s="15">
        <f>'[1]SEEK SEI SA'!B182</f>
        <v>106.08876979591832</v>
      </c>
      <c r="C182" s="15">
        <f>'[1]SEEK SEI SA'!C182</f>
        <v>78.357226053639835</v>
      </c>
      <c r="D182" s="15">
        <f>'[1]SEEK SEI SA'!D182</f>
        <v>59.491254595588231</v>
      </c>
      <c r="E182" s="15">
        <f>'[1]SEEK SEI SA'!E182</f>
        <v>55.594189085318988</v>
      </c>
      <c r="F182" s="15">
        <f>'[1]SEEK SEI SA'!F182</f>
        <v>38.534431602048279</v>
      </c>
      <c r="G182" s="15">
        <f>'[1]SEEK SEI SA'!G182</f>
        <v>37.068335230212114</v>
      </c>
      <c r="H182" s="15">
        <f>'[1]SEEK SEI SA'!H182</f>
        <v>36.623244755244762</v>
      </c>
      <c r="I182" s="15">
        <f>'[1]SEEK SEI SA'!I182</f>
        <v>72.955727540500718</v>
      </c>
      <c r="J182" s="15">
        <f>'[1]SEEK SEI SA'!J182</f>
        <v>74.674157213204424</v>
      </c>
      <c r="K182" s="15">
        <f t="shared" si="8"/>
        <v>-0.17825506462753538</v>
      </c>
      <c r="L182" s="15">
        <f t="shared" si="10"/>
        <v>5.3358236152784855</v>
      </c>
      <c r="M182" s="18"/>
      <c r="N182" s="15"/>
      <c r="O182" s="15"/>
      <c r="P182" s="15"/>
      <c r="Q182" s="15"/>
      <c r="R182" s="15"/>
      <c r="S182" s="15"/>
      <c r="T182" s="15"/>
      <c r="U182" s="15"/>
      <c r="V182" s="15"/>
      <c r="X182" s="12"/>
      <c r="Y182" s="19"/>
      <c r="Z182" s="19"/>
      <c r="AA182" s="19"/>
      <c r="AB182" s="19"/>
      <c r="AC182" s="19"/>
      <c r="AD182" s="19"/>
      <c r="AE182" s="19"/>
      <c r="AF182" s="19"/>
      <c r="AG182" s="19"/>
      <c r="AI182" s="3">
        <v>42522</v>
      </c>
      <c r="AJ182" s="6">
        <f>'[1]SEEK SEI TREND'!B182</f>
        <v>105.475981662921</v>
      </c>
      <c r="AK182" s="6">
        <f>'[1]SEEK SEI TREND'!C182</f>
        <v>78.036995542541206</v>
      </c>
      <c r="AL182" s="6">
        <f>'[1]SEEK SEI TREND'!D182</f>
        <v>60.147226236893744</v>
      </c>
      <c r="AM182" s="6">
        <f>'[1]SEEK SEI TREND'!E182</f>
        <v>55.799780663480171</v>
      </c>
      <c r="AN182" s="6">
        <f>'[1]SEEK SEI TREND'!F182</f>
        <v>38.061771501301777</v>
      </c>
      <c r="AO182" s="6">
        <f>'[1]SEEK SEI TREND'!G182</f>
        <v>36.038163923658729</v>
      </c>
      <c r="AP182" s="6">
        <f>'[1]SEEK SEI TREND'!H182</f>
        <v>34.810078202590148</v>
      </c>
      <c r="AQ182" s="6">
        <f>'[1]SEEK SEI TREND'!I182</f>
        <v>73.101480029066622</v>
      </c>
      <c r="AR182" s="6">
        <f>'[1]SEEK SEI TREND'!J182</f>
        <v>74.518859802785414</v>
      </c>
      <c r="AS182" s="15">
        <f t="shared" si="9"/>
        <v>0.28575587442929873</v>
      </c>
      <c r="AT182" s="15">
        <f t="shared" si="11"/>
        <v>5.4198912317472008</v>
      </c>
    </row>
    <row r="183" spans="1:46" hidden="1" x14ac:dyDescent="0.25">
      <c r="A183" s="12">
        <v>42552</v>
      </c>
      <c r="B183" s="15">
        <f>'[1]SEEK SEI SA'!B183</f>
        <v>103.10180571428569</v>
      </c>
      <c r="C183" s="15">
        <f>'[1]SEEK SEI SA'!C183</f>
        <v>79.016269050659858</v>
      </c>
      <c r="D183" s="15">
        <f>'[1]SEEK SEI SA'!D183</f>
        <v>60.24271874999998</v>
      </c>
      <c r="E183" s="15">
        <f>'[1]SEEK SEI SA'!E183</f>
        <v>55.702023059185244</v>
      </c>
      <c r="F183" s="15">
        <f>'[1]SEEK SEI SA'!F183</f>
        <v>37.784225310899785</v>
      </c>
      <c r="G183" s="15">
        <f>'[1]SEEK SEI SA'!G183</f>
        <v>34.570295913088465</v>
      </c>
      <c r="H183" s="15">
        <f>'[1]SEEK SEI SA'!H183</f>
        <v>34.581062937062939</v>
      </c>
      <c r="I183" s="15">
        <f>'[1]SEEK SEI SA'!I183</f>
        <v>71.782343151693652</v>
      </c>
      <c r="J183" s="15">
        <f>'[1]SEEK SEI SA'!J183</f>
        <v>74.049769834032446</v>
      </c>
      <c r="K183" s="15">
        <f t="shared" si="8"/>
        <v>-0.83614921476686277</v>
      </c>
      <c r="L183" s="15">
        <f t="shared" si="10"/>
        <v>0.48044124402379396</v>
      </c>
      <c r="M183" s="18"/>
      <c r="N183" s="15"/>
      <c r="O183" s="15"/>
      <c r="P183" s="15"/>
      <c r="Q183" s="15"/>
      <c r="R183" s="15"/>
      <c r="S183" s="15"/>
      <c r="T183" s="15"/>
      <c r="U183" s="15"/>
      <c r="V183" s="15"/>
      <c r="X183" s="12"/>
      <c r="Y183" s="19"/>
      <c r="Z183" s="19"/>
      <c r="AA183" s="19"/>
      <c r="AB183" s="19"/>
      <c r="AC183" s="19"/>
      <c r="AD183" s="19"/>
      <c r="AE183" s="19"/>
      <c r="AF183" s="19"/>
      <c r="AG183" s="19"/>
      <c r="AI183" s="3">
        <v>42552</v>
      </c>
      <c r="AJ183" s="6">
        <f>'[1]SEEK SEI TREND'!B183</f>
        <v>104.80681149947566</v>
      </c>
      <c r="AK183" s="6">
        <f>'[1]SEEK SEI TREND'!C183</f>
        <v>78.276009043453058</v>
      </c>
      <c r="AL183" s="6">
        <f>'[1]SEEK SEI TREND'!D183</f>
        <v>60.579328717551185</v>
      </c>
      <c r="AM183" s="6">
        <f>'[1]SEEK SEI TREND'!E183</f>
        <v>56.033679847401309</v>
      </c>
      <c r="AN183" s="6">
        <f>'[1]SEEK SEI TREND'!F183</f>
        <v>37.841032443752567</v>
      </c>
      <c r="AO183" s="6">
        <f>'[1]SEEK SEI TREND'!G183</f>
        <v>36.024096592617347</v>
      </c>
      <c r="AP183" s="6">
        <f>'[1]SEEK SEI TREND'!H183</f>
        <v>34.617743627168593</v>
      </c>
      <c r="AQ183" s="6">
        <f>'[1]SEEK SEI TREND'!I183</f>
        <v>72.26804661652389</v>
      </c>
      <c r="AR183" s="6">
        <f>'[1]SEEK SEI TREND'!J183</f>
        <v>74.407169457572294</v>
      </c>
      <c r="AS183" s="15">
        <f t="shared" si="9"/>
        <v>-0.14988198357933413</v>
      </c>
      <c r="AT183" s="15">
        <f t="shared" si="11"/>
        <v>4.0844772042356823</v>
      </c>
    </row>
    <row r="184" spans="1:46" hidden="1" x14ac:dyDescent="0.25">
      <c r="A184" s="12">
        <v>42583</v>
      </c>
      <c r="B184" s="15">
        <f>'[1]SEEK SEI SA'!B184</f>
        <v>103.04187428571426</v>
      </c>
      <c r="C184" s="15">
        <f>'[1]SEEK SEI SA'!C184</f>
        <v>77.337888463175801</v>
      </c>
      <c r="D184" s="15">
        <f>'[1]SEEK SEI SA'!D184</f>
        <v>60.225763786764695</v>
      </c>
      <c r="E184" s="15">
        <f>'[1]SEEK SEI SA'!E184</f>
        <v>56.997432744043053</v>
      </c>
      <c r="F184" s="15">
        <f>'[1]SEEK SEI SA'!F184</f>
        <v>39.298678858814931</v>
      </c>
      <c r="G184" s="15">
        <f>'[1]SEEK SEI SA'!G184</f>
        <v>37.486739782721159</v>
      </c>
      <c r="H184" s="15">
        <f>'[1]SEEK SEI SA'!H184</f>
        <v>32.455899451899455</v>
      </c>
      <c r="I184" s="15">
        <f>'[1]SEEK SEI SA'!I184</f>
        <v>69.497971281296017</v>
      </c>
      <c r="J184" s="15">
        <f>'[1]SEEK SEI SA'!J184</f>
        <v>73.927719131862105</v>
      </c>
      <c r="K184" s="15">
        <f t="shared" si="8"/>
        <v>-0.16482252739460534</v>
      </c>
      <c r="L184" s="15">
        <f t="shared" si="10"/>
        <v>3.539511956722535</v>
      </c>
      <c r="M184" s="18"/>
      <c r="N184" s="15"/>
      <c r="O184" s="15"/>
      <c r="P184" s="15"/>
      <c r="Q184" s="15"/>
      <c r="R184" s="15"/>
      <c r="S184" s="15"/>
      <c r="T184" s="15"/>
      <c r="U184" s="15"/>
      <c r="V184" s="15"/>
      <c r="X184" s="12"/>
      <c r="Y184" s="19"/>
      <c r="Z184" s="19"/>
      <c r="AA184" s="19"/>
      <c r="AB184" s="19"/>
      <c r="AC184" s="19"/>
      <c r="AD184" s="19"/>
      <c r="AE184" s="19"/>
      <c r="AF184" s="19"/>
      <c r="AG184" s="19"/>
      <c r="AI184" s="3">
        <v>42583</v>
      </c>
      <c r="AJ184" s="6">
        <f>'[1]SEEK SEI TREND'!B184</f>
        <v>103.74228512777366</v>
      </c>
      <c r="AK184" s="6">
        <f>'[1]SEEK SEI TREND'!C184</f>
        <v>78.240812179379404</v>
      </c>
      <c r="AL184" s="6">
        <f>'[1]SEEK SEI TREND'!D184</f>
        <v>60.98725526972548</v>
      </c>
      <c r="AM184" s="6">
        <f>'[1]SEEK SEI TREND'!E184</f>
        <v>56.189166839429262</v>
      </c>
      <c r="AN184" s="6">
        <f>'[1]SEEK SEI TREND'!F184</f>
        <v>37.485321093753853</v>
      </c>
      <c r="AO184" s="6">
        <f>'[1]SEEK SEI TREND'!G184</f>
        <v>36.068336568565165</v>
      </c>
      <c r="AP184" s="6">
        <f>'[1]SEEK SEI TREND'!H184</f>
        <v>34.317612651111858</v>
      </c>
      <c r="AQ184" s="6">
        <f>'[1]SEEK SEI TREND'!I184</f>
        <v>70.876550327792614</v>
      </c>
      <c r="AR184" s="6">
        <f>'[1]SEEK SEI TREND'!J184</f>
        <v>74.082618929360649</v>
      </c>
      <c r="AS184" s="15">
        <f t="shared" si="9"/>
        <v>-0.43618179615971542</v>
      </c>
      <c r="AT184" s="15">
        <f t="shared" si="11"/>
        <v>2.9294387366993533</v>
      </c>
    </row>
    <row r="185" spans="1:46" hidden="1" x14ac:dyDescent="0.25">
      <c r="A185" s="12">
        <v>42614</v>
      </c>
      <c r="B185" s="15">
        <f>'[1]SEEK SEI SA'!B185</f>
        <v>102.53130857142855</v>
      </c>
      <c r="C185" s="15">
        <f>'[1]SEEK SEI SA'!C185</f>
        <v>77.063412515964231</v>
      </c>
      <c r="D185" s="15">
        <f>'[1]SEEK SEI SA'!D185</f>
        <v>60.970739889705868</v>
      </c>
      <c r="E185" s="15">
        <f>'[1]SEEK SEI SA'!E185</f>
        <v>56.329497309761734</v>
      </c>
      <c r="F185" s="15">
        <f>'[1]SEEK SEI SA'!F185</f>
        <v>35.783115581565475</v>
      </c>
      <c r="G185" s="15">
        <f>'[1]SEEK SEI SA'!G185</f>
        <v>36.14391619244698</v>
      </c>
      <c r="H185" s="15">
        <f>'[1]SEEK SEI SA'!H185</f>
        <v>34.185913437913442</v>
      </c>
      <c r="I185" s="15">
        <f>'[1]SEEK SEI SA'!I185</f>
        <v>66.699097201767302</v>
      </c>
      <c r="J185" s="15">
        <f>'[1]SEEK SEI SA'!J185</f>
        <v>73.10425606419841</v>
      </c>
      <c r="K185" s="15">
        <f t="shared" si="8"/>
        <v>-1.1138759281818409</v>
      </c>
      <c r="L185" s="15">
        <f t="shared" si="10"/>
        <v>1.8872810162815057</v>
      </c>
      <c r="M185" s="18"/>
      <c r="N185" s="15"/>
      <c r="O185" s="15"/>
      <c r="P185" s="15"/>
      <c r="Q185" s="15"/>
      <c r="R185" s="15"/>
      <c r="S185" s="15"/>
      <c r="T185" s="15"/>
      <c r="U185" s="15"/>
      <c r="V185" s="15"/>
      <c r="X185" s="12"/>
      <c r="Y185" s="19"/>
      <c r="Z185" s="19"/>
      <c r="AA185" s="19"/>
      <c r="AB185" s="19"/>
      <c r="AC185" s="19"/>
      <c r="AD185" s="19"/>
      <c r="AE185" s="19"/>
      <c r="AF185" s="19"/>
      <c r="AG185" s="19"/>
      <c r="AI185" s="3">
        <v>42614</v>
      </c>
      <c r="AJ185" s="6">
        <f>'[1]SEEK SEI TREND'!B185</f>
        <v>102.61744748971002</v>
      </c>
      <c r="AK185" s="6">
        <f>'[1]SEEK SEI TREND'!C185</f>
        <v>78.127557759481078</v>
      </c>
      <c r="AL185" s="6">
        <f>'[1]SEEK SEI TREND'!D185</f>
        <v>61.266525306767846</v>
      </c>
      <c r="AM185" s="6">
        <f>'[1]SEEK SEI TREND'!E185</f>
        <v>56.523707068152916</v>
      </c>
      <c r="AN185" s="6">
        <f>'[1]SEEK SEI TREND'!F185</f>
        <v>37.195425393017146</v>
      </c>
      <c r="AO185" s="6">
        <f>'[1]SEEK SEI TREND'!G185</f>
        <v>35.694574106610375</v>
      </c>
      <c r="AP185" s="6">
        <f>'[1]SEEK SEI TREND'!H185</f>
        <v>33.954605941793595</v>
      </c>
      <c r="AQ185" s="6">
        <f>'[1]SEEK SEI TREND'!I185</f>
        <v>69.273816975925214</v>
      </c>
      <c r="AR185" s="6">
        <f>'[1]SEEK SEI TREND'!J185</f>
        <v>73.716683426939269</v>
      </c>
      <c r="AS185" s="15">
        <f t="shared" si="9"/>
        <v>-0.49395594771063145</v>
      </c>
      <c r="AT185" s="15">
        <f t="shared" si="11"/>
        <v>2.3529241112788526</v>
      </c>
    </row>
    <row r="186" spans="1:46" hidden="1" x14ac:dyDescent="0.25">
      <c r="A186" s="12">
        <v>42644</v>
      </c>
      <c r="B186" s="15">
        <f>'[1]SEEK SEI SA'!B186</f>
        <v>102.31245306122447</v>
      </c>
      <c r="C186" s="15">
        <f>'[1]SEEK SEI SA'!C186</f>
        <v>78.360413793103433</v>
      </c>
      <c r="D186" s="15">
        <f>'[1]SEEK SEI SA'!D186</f>
        <v>63.449418198529393</v>
      </c>
      <c r="E186" s="15">
        <f>'[1]SEEK SEI SA'!E186</f>
        <v>56.678392006149117</v>
      </c>
      <c r="F186" s="15">
        <f>'[1]SEEK SEI SA'!F186</f>
        <v>36.30297585954645</v>
      </c>
      <c r="G186" s="15">
        <f>'[1]SEEK SEI SA'!G186</f>
        <v>33.871893429901704</v>
      </c>
      <c r="H186" s="15">
        <f>'[1]SEEK SEI SA'!H186</f>
        <v>34.409837837837841</v>
      </c>
      <c r="I186" s="15">
        <f>'[1]SEEK SEI SA'!I186</f>
        <v>69.997029455080991</v>
      </c>
      <c r="J186" s="15">
        <f>'[1]SEEK SEI SA'!J186</f>
        <v>73.722270289987222</v>
      </c>
      <c r="K186" s="15">
        <f t="shared" si="8"/>
        <v>0.84538747681952486</v>
      </c>
      <c r="L186" s="15">
        <f t="shared" si="10"/>
        <v>3.193673536853467</v>
      </c>
      <c r="M186" s="18"/>
      <c r="N186" s="15"/>
      <c r="O186" s="15"/>
      <c r="P186" s="15"/>
      <c r="Q186" s="15"/>
      <c r="R186" s="15"/>
      <c r="S186" s="15"/>
      <c r="T186" s="15"/>
      <c r="U186" s="15"/>
      <c r="V186" s="15"/>
      <c r="X186" s="12"/>
      <c r="Y186" s="19"/>
      <c r="Z186" s="19"/>
      <c r="AA186" s="19"/>
      <c r="AB186" s="19"/>
      <c r="AC186" s="19"/>
      <c r="AD186" s="19"/>
      <c r="AE186" s="19"/>
      <c r="AF186" s="19"/>
      <c r="AG186" s="19"/>
      <c r="AI186" s="3">
        <v>42644</v>
      </c>
      <c r="AJ186" s="6">
        <f>'[1]SEEK SEI TREND'!B186</f>
        <v>101.47704138973953</v>
      </c>
      <c r="AK186" s="6">
        <f>'[1]SEEK SEI TREND'!C186</f>
        <v>77.987520174331593</v>
      </c>
      <c r="AL186" s="6">
        <f>'[1]SEEK SEI TREND'!D186</f>
        <v>61.317661486740164</v>
      </c>
      <c r="AM186" s="6">
        <f>'[1]SEEK SEI TREND'!E186</f>
        <v>57.228710667188466</v>
      </c>
      <c r="AN186" s="6">
        <f>'[1]SEEK SEI TREND'!F186</f>
        <v>37.21088084613509</v>
      </c>
      <c r="AO186" s="6">
        <f>'[1]SEEK SEI TREND'!G186</f>
        <v>34.783968741512545</v>
      </c>
      <c r="AP186" s="6">
        <f>'[1]SEEK SEI TREND'!H186</f>
        <v>33.650785397670845</v>
      </c>
      <c r="AQ186" s="6">
        <f>'[1]SEEK SEI TREND'!I186</f>
        <v>67.772075731097345</v>
      </c>
      <c r="AR186" s="6">
        <f>'[1]SEEK SEI TREND'!J186</f>
        <v>73.380530073327861</v>
      </c>
      <c r="AS186" s="15">
        <f t="shared" si="9"/>
        <v>-0.45600715873845843</v>
      </c>
      <c r="AT186" s="15">
        <f t="shared" si="11"/>
        <v>2.2977365794311311</v>
      </c>
    </row>
    <row r="187" spans="1:46" hidden="1" x14ac:dyDescent="0.25">
      <c r="A187" s="12">
        <v>42675</v>
      </c>
      <c r="B187" s="15">
        <f>'[1]SEEK SEI SA'!B187</f>
        <v>101.140013877551</v>
      </c>
      <c r="C187" s="15">
        <f>'[1]SEEK SEI SA'!C187</f>
        <v>79.096214559386965</v>
      </c>
      <c r="D187" s="15">
        <f>'[1]SEEK SEI SA'!D187</f>
        <v>61.911603860294107</v>
      </c>
      <c r="E187" s="15">
        <f>'[1]SEEK SEI SA'!E187</f>
        <v>57.624273635664878</v>
      </c>
      <c r="F187" s="15">
        <f>'[1]SEEK SEI SA'!F187</f>
        <v>37.091462326261897</v>
      </c>
      <c r="G187" s="15">
        <f>'[1]SEEK SEI SA'!G187</f>
        <v>35.454782203828245</v>
      </c>
      <c r="H187" s="15">
        <f>'[1]SEEK SEI SA'!H187</f>
        <v>32.873903609903614</v>
      </c>
      <c r="I187" s="15">
        <f>'[1]SEEK SEI SA'!I187</f>
        <v>64.406657584683359</v>
      </c>
      <c r="J187" s="15">
        <f>'[1]SEEK SEI SA'!J187</f>
        <v>73.79615465985772</v>
      </c>
      <c r="K187" s="15">
        <f t="shared" si="8"/>
        <v>0.10021987871490978</v>
      </c>
      <c r="L187" s="15">
        <f t="shared" si="10"/>
        <v>3.4277506000161395</v>
      </c>
      <c r="M187" s="18"/>
      <c r="N187" s="15"/>
      <c r="O187" s="15"/>
      <c r="P187" s="15"/>
      <c r="Q187" s="15"/>
      <c r="R187" s="15"/>
      <c r="S187" s="15"/>
      <c r="T187" s="15"/>
      <c r="U187" s="15"/>
      <c r="V187" s="15"/>
      <c r="X187" s="12"/>
      <c r="Y187" s="19"/>
      <c r="Z187" s="19"/>
      <c r="AA187" s="19"/>
      <c r="AB187" s="19"/>
      <c r="AC187" s="19"/>
      <c r="AD187" s="19"/>
      <c r="AE187" s="19"/>
      <c r="AF187" s="19"/>
      <c r="AG187" s="19"/>
      <c r="AI187" s="3">
        <v>42675</v>
      </c>
      <c r="AJ187" s="6">
        <f>'[1]SEEK SEI TREND'!B187</f>
        <v>100.08387823339791</v>
      </c>
      <c r="AK187" s="6">
        <f>'[1]SEEK SEI TREND'!C187</f>
        <v>77.581516555758625</v>
      </c>
      <c r="AL187" s="6">
        <f>'[1]SEEK SEI TREND'!D187</f>
        <v>61.048063363994423</v>
      </c>
      <c r="AM187" s="6">
        <f>'[1]SEEK SEI TREND'!E187</f>
        <v>58.248080852894986</v>
      </c>
      <c r="AN187" s="6">
        <f>'[1]SEEK SEI TREND'!F187</f>
        <v>37.635363566992439</v>
      </c>
      <c r="AO187" s="6">
        <f>'[1]SEEK SEI TREND'!G187</f>
        <v>33.769825644048055</v>
      </c>
      <c r="AP187" s="6">
        <f>'[1]SEEK SEI TREND'!H187</f>
        <v>33.300640981802388</v>
      </c>
      <c r="AQ187" s="6">
        <f>'[1]SEEK SEI TREND'!I187</f>
        <v>66.368424776129373</v>
      </c>
      <c r="AR187" s="6">
        <f>'[1]SEEK SEI TREND'!J187</f>
        <v>72.961799891847249</v>
      </c>
      <c r="AS187" s="15">
        <f t="shared" si="9"/>
        <v>-0.57062845016542951</v>
      </c>
      <c r="AT187" s="15">
        <f t="shared" si="11"/>
        <v>2.1834893869340846</v>
      </c>
    </row>
    <row r="188" spans="1:46" hidden="1" x14ac:dyDescent="0.25">
      <c r="A188" s="12">
        <v>42705</v>
      </c>
      <c r="B188" s="15">
        <f>'[1]SEEK SEI SA'!B188</f>
        <v>96.565912653061204</v>
      </c>
      <c r="C188" s="15">
        <f>'[1]SEEK SEI SA'!C188</f>
        <v>76.84622222222221</v>
      </c>
      <c r="D188" s="15">
        <f>'[1]SEEK SEI SA'!D188</f>
        <v>59.211173713235276</v>
      </c>
      <c r="E188" s="15">
        <f>'[1]SEEK SEI SA'!E188</f>
        <v>58.328697924673335</v>
      </c>
      <c r="F188" s="15">
        <f>'[1]SEEK SEI SA'!F188</f>
        <v>38.842217995610824</v>
      </c>
      <c r="G188" s="15">
        <f>'[1]SEEK SEI SA'!G188</f>
        <v>31.454250387997934</v>
      </c>
      <c r="H188" s="15">
        <f>'[1]SEEK SEI SA'!H188</f>
        <v>34.071975807975811</v>
      </c>
      <c r="I188" s="15">
        <f>'[1]SEEK SEI SA'!I188</f>
        <v>68.73399852724593</v>
      </c>
      <c r="J188" s="15">
        <f>'[1]SEEK SEI SA'!J188</f>
        <v>71.812775487871576</v>
      </c>
      <c r="K188" s="15">
        <f t="shared" si="8"/>
        <v>-2.6876456925539856</v>
      </c>
      <c r="L188" s="15">
        <f t="shared" si="10"/>
        <v>0.14111486050143185</v>
      </c>
      <c r="M188" s="18"/>
      <c r="N188" s="15"/>
      <c r="O188" s="15"/>
      <c r="P188" s="15"/>
      <c r="Q188" s="15"/>
      <c r="R188" s="15"/>
      <c r="S188" s="15"/>
      <c r="T188" s="15"/>
      <c r="U188" s="15"/>
      <c r="V188" s="15"/>
      <c r="X188" s="12"/>
      <c r="Y188" s="19"/>
      <c r="Z188" s="19"/>
      <c r="AA188" s="19"/>
      <c r="AB188" s="19"/>
      <c r="AC188" s="19"/>
      <c r="AD188" s="19"/>
      <c r="AE188" s="19"/>
      <c r="AF188" s="19"/>
      <c r="AG188" s="19"/>
      <c r="AI188" s="3">
        <v>42705</v>
      </c>
      <c r="AJ188" s="6">
        <f>'[1]SEEK SEI TREND'!B188</f>
        <v>98.50017340907074</v>
      </c>
      <c r="AK188" s="6">
        <f>'[1]SEEK SEI TREND'!C188</f>
        <v>76.917855596721921</v>
      </c>
      <c r="AL188" s="6">
        <f>'[1]SEEK SEI TREND'!D188</f>
        <v>60.611259660033724</v>
      </c>
      <c r="AM188" s="6">
        <f>'[1]SEEK SEI TREND'!E188</f>
        <v>59.545530641040699</v>
      </c>
      <c r="AN188" s="6">
        <f>'[1]SEEK SEI TREND'!F188</f>
        <v>38.451444221469401</v>
      </c>
      <c r="AO188" s="6">
        <f>'[1]SEEK SEI TREND'!G188</f>
        <v>33.223690910887882</v>
      </c>
      <c r="AP188" s="6">
        <f>'[1]SEEK SEI TREND'!H188</f>
        <v>32.898929872149175</v>
      </c>
      <c r="AQ188" s="6">
        <f>'[1]SEEK SEI TREND'!I188</f>
        <v>64.980348314492758</v>
      </c>
      <c r="AR188" s="6">
        <f>'[1]SEEK SEI TREND'!J188</f>
        <v>72.531859269319355</v>
      </c>
      <c r="AS188" s="15">
        <f t="shared" si="9"/>
        <v>-0.5892681144999159</v>
      </c>
      <c r="AT188" s="15">
        <f t="shared" si="11"/>
        <v>1.6945119542717038</v>
      </c>
    </row>
    <row r="189" spans="1:46" hidden="1" x14ac:dyDescent="0.25">
      <c r="A189" s="12">
        <v>42736</v>
      </c>
      <c r="B189" s="15">
        <f>'[1]SEEK SEI SA'!B189</f>
        <v>98.877622040816291</v>
      </c>
      <c r="C189" s="15">
        <f>'[1]SEEK SEI SA'!C189</f>
        <v>76.73694848871861</v>
      </c>
      <c r="D189" s="15">
        <f>'[1]SEEK SEI SA'!D189</f>
        <v>60.298629595588217</v>
      </c>
      <c r="E189" s="15">
        <f>'[1]SEEK SEI SA'!E189</f>
        <v>62.12150960799385</v>
      </c>
      <c r="F189" s="15">
        <f>'[1]SEEK SEI SA'!F189</f>
        <v>40.119787856620334</v>
      </c>
      <c r="G189" s="15">
        <f>'[1]SEEK SEI SA'!G189</f>
        <v>32.33829280910502</v>
      </c>
      <c r="H189" s="15">
        <f>'[1]SEEK SEI SA'!H189</f>
        <v>31.977561897561895</v>
      </c>
      <c r="I189" s="15">
        <f>'[1]SEEK SEI SA'!I189</f>
        <v>62.47935861561119</v>
      </c>
      <c r="J189" s="15">
        <f>'[1]SEEK SEI SA'!J189</f>
        <v>72.775069122742991</v>
      </c>
      <c r="K189" s="15">
        <f t="shared" si="8"/>
        <v>1.340003402366662</v>
      </c>
      <c r="L189" s="15">
        <f t="shared" si="10"/>
        <v>0.88629193792961303</v>
      </c>
      <c r="M189" s="18"/>
      <c r="N189" s="15"/>
      <c r="O189" s="15"/>
      <c r="P189" s="15"/>
      <c r="Q189" s="15"/>
      <c r="R189" s="15"/>
      <c r="S189" s="15"/>
      <c r="T189" s="15"/>
      <c r="U189" s="15"/>
      <c r="V189" s="15"/>
      <c r="X189" s="12"/>
      <c r="Y189" s="19"/>
      <c r="Z189" s="19"/>
      <c r="AA189" s="19"/>
      <c r="AB189" s="19"/>
      <c r="AC189" s="19"/>
      <c r="AD189" s="19"/>
      <c r="AE189" s="19"/>
      <c r="AF189" s="19"/>
      <c r="AG189" s="19"/>
      <c r="AI189" s="3">
        <v>42736</v>
      </c>
      <c r="AJ189" s="6">
        <f>'[1]SEEK SEI TREND'!B189</f>
        <v>96.956797203039997</v>
      </c>
      <c r="AK189" s="6">
        <f>'[1]SEEK SEI TREND'!C189</f>
        <v>76.226571934566039</v>
      </c>
      <c r="AL189" s="6">
        <f>'[1]SEEK SEI TREND'!D189</f>
        <v>60.209369844179442</v>
      </c>
      <c r="AM189" s="6">
        <f>'[1]SEEK SEI TREND'!E189</f>
        <v>60.955944980968745</v>
      </c>
      <c r="AN189" s="6">
        <f>'[1]SEEK SEI TREND'!F189</f>
        <v>39.453096298323651</v>
      </c>
      <c r="AO189" s="6">
        <f>'[1]SEEK SEI TREND'!G189</f>
        <v>33.086756842949832</v>
      </c>
      <c r="AP189" s="6">
        <f>'[1]SEEK SEI TREND'!H189</f>
        <v>32.432644762328451</v>
      </c>
      <c r="AQ189" s="6">
        <f>'[1]SEEK SEI TREND'!I189</f>
        <v>63.673689028978622</v>
      </c>
      <c r="AR189" s="6">
        <f>'[1]SEEK SEI TREND'!J189</f>
        <v>72.182060141547296</v>
      </c>
      <c r="AS189" s="15">
        <f t="shared" si="9"/>
        <v>-0.48226962785169292</v>
      </c>
      <c r="AT189" s="15">
        <f t="shared" si="11"/>
        <v>0.77269338149224609</v>
      </c>
    </row>
    <row r="190" spans="1:46" hidden="1" x14ac:dyDescent="0.25">
      <c r="A190" s="12">
        <v>42767</v>
      </c>
      <c r="B190" s="15">
        <f>'[1]SEEK SEI SA'!B190</f>
        <v>95.643827755102038</v>
      </c>
      <c r="C190" s="15">
        <f>'[1]SEEK SEI SA'!C190</f>
        <v>74.848066411238818</v>
      </c>
      <c r="D190" s="15">
        <f>'[1]SEEK SEI SA'!D190</f>
        <v>58.91201746323528</v>
      </c>
      <c r="E190" s="15">
        <f>'[1]SEEK SEI SA'!E190</f>
        <v>63.341970791698699</v>
      </c>
      <c r="F190" s="15">
        <f>'[1]SEEK SEI SA'!F190</f>
        <v>40.344276517922459</v>
      </c>
      <c r="G190" s="15">
        <f>'[1]SEEK SEI SA'!G190</f>
        <v>32.164451112260735</v>
      </c>
      <c r="H190" s="15">
        <f>'[1]SEEK SEI SA'!H190</f>
        <v>31.294015498015504</v>
      </c>
      <c r="I190" s="15">
        <f>'[1]SEEK SEI SA'!I190</f>
        <v>61.071583210603819</v>
      </c>
      <c r="J190" s="15">
        <f>'[1]SEEK SEI SA'!J190</f>
        <v>71.424527448477093</v>
      </c>
      <c r="K190" s="15">
        <f t="shared" si="8"/>
        <v>-1.855775185851158</v>
      </c>
      <c r="L190" s="15">
        <f t="shared" si="10"/>
        <v>3.6112267195409231</v>
      </c>
      <c r="M190" s="18"/>
      <c r="N190" s="15"/>
      <c r="O190" s="15"/>
      <c r="P190" s="15"/>
      <c r="Q190" s="15"/>
      <c r="R190" s="15"/>
      <c r="S190" s="15"/>
      <c r="T190" s="15"/>
      <c r="U190" s="15"/>
      <c r="V190" s="15"/>
      <c r="X190" s="12"/>
      <c r="Y190" s="19"/>
      <c r="Z190" s="19"/>
      <c r="AA190" s="19"/>
      <c r="AB190" s="19"/>
      <c r="AC190" s="19"/>
      <c r="AD190" s="19"/>
      <c r="AE190" s="19"/>
      <c r="AF190" s="19"/>
      <c r="AG190" s="19"/>
      <c r="AI190" s="3">
        <v>42767</v>
      </c>
      <c r="AJ190" s="6">
        <f>'[1]SEEK SEI TREND'!B190</f>
        <v>95.833261707522041</v>
      </c>
      <c r="AK190" s="6">
        <f>'[1]SEEK SEI TREND'!C190</f>
        <v>75.742842082190364</v>
      </c>
      <c r="AL190" s="6">
        <f>'[1]SEEK SEI TREND'!D190</f>
        <v>60.139900930861131</v>
      </c>
      <c r="AM190" s="6">
        <f>'[1]SEEK SEI TREND'!E190</f>
        <v>62.266393553023057</v>
      </c>
      <c r="AN190" s="6">
        <f>'[1]SEEK SEI TREND'!F190</f>
        <v>40.377963444818619</v>
      </c>
      <c r="AO190" s="6">
        <f>'[1]SEEK SEI TREND'!G190</f>
        <v>33.221727356987238</v>
      </c>
      <c r="AP190" s="6">
        <f>'[1]SEEK SEI TREND'!H190</f>
        <v>31.967247898410562</v>
      </c>
      <c r="AQ190" s="6">
        <f>'[1]SEEK SEI TREND'!I190</f>
        <v>62.700498365049384</v>
      </c>
      <c r="AR190" s="6">
        <f>'[1]SEEK SEI TREND'!J190</f>
        <v>72.052843518569858</v>
      </c>
      <c r="AS190" s="15">
        <f t="shared" si="9"/>
        <v>-0.17901487256534665</v>
      </c>
      <c r="AT190" s="15">
        <f t="shared" si="11"/>
        <v>-0.27913437082993653</v>
      </c>
    </row>
    <row r="191" spans="1:46" hidden="1" x14ac:dyDescent="0.25">
      <c r="A191" s="12">
        <v>42795</v>
      </c>
      <c r="B191" s="15">
        <f>'[1]SEEK SEI SA'!B191</f>
        <v>91.701739591836727</v>
      </c>
      <c r="C191" s="15">
        <f>'[1]SEEK SEI SA'!C191</f>
        <v>74.515989782886322</v>
      </c>
      <c r="D191" s="15">
        <f>'[1]SEEK SEI SA'!D191</f>
        <v>60.612659007352917</v>
      </c>
      <c r="E191" s="15">
        <f>'[1]SEEK SEI SA'!E191</f>
        <v>63.201918524212154</v>
      </c>
      <c r="F191" s="15">
        <f>'[1]SEEK SEI SA'!F191</f>
        <v>40.874141916605716</v>
      </c>
      <c r="G191" s="15">
        <f>'[1]SEEK SEI SA'!G191</f>
        <v>30.931064666321785</v>
      </c>
      <c r="H191" s="15">
        <f>'[1]SEEK SEI SA'!H191</f>
        <v>32.318889434889428</v>
      </c>
      <c r="I191" s="15">
        <f>'[1]SEEK SEI SA'!I191</f>
        <v>59.941762886597935</v>
      </c>
      <c r="J191" s="15">
        <f>'[1]SEEK SEI SA'!J191</f>
        <v>71.305396315885446</v>
      </c>
      <c r="K191" s="15">
        <f t="shared" si="8"/>
        <v>-0.16679302873593826</v>
      </c>
      <c r="L191" s="15">
        <f t="shared" si="10"/>
        <v>-4.6428557003602435</v>
      </c>
      <c r="M191" s="18"/>
      <c r="N191" s="15"/>
      <c r="O191" s="15"/>
      <c r="P191" s="15"/>
      <c r="Q191" s="15"/>
      <c r="R191" s="15"/>
      <c r="S191" s="15"/>
      <c r="T191" s="15"/>
      <c r="U191" s="15"/>
      <c r="V191" s="15"/>
      <c r="X191" s="12"/>
      <c r="Y191" s="19"/>
      <c r="Z191" s="19"/>
      <c r="AA191" s="19"/>
      <c r="AB191" s="19"/>
      <c r="AC191" s="19"/>
      <c r="AD191" s="19"/>
      <c r="AE191" s="19"/>
      <c r="AF191" s="19"/>
      <c r="AG191" s="19"/>
      <c r="AI191" s="3">
        <v>42795</v>
      </c>
      <c r="AJ191" s="6">
        <f>'[1]SEEK SEI TREND'!B191</f>
        <v>95.41949978281491</v>
      </c>
      <c r="AK191" s="6">
        <f>'[1]SEEK SEI TREND'!C191</f>
        <v>75.644513925887765</v>
      </c>
      <c r="AL191" s="6">
        <f>'[1]SEEK SEI TREND'!D191</f>
        <v>60.549103678640833</v>
      </c>
      <c r="AM191" s="6">
        <f>'[1]SEEK SEI TREND'!E191</f>
        <v>63.294619563427801</v>
      </c>
      <c r="AN191" s="6">
        <f>'[1]SEEK SEI TREND'!F191</f>
        <v>41.018568561226772</v>
      </c>
      <c r="AO191" s="6">
        <f>'[1]SEEK SEI TREND'!G191</f>
        <v>33.374312376830531</v>
      </c>
      <c r="AP191" s="6">
        <f>'[1]SEEK SEI TREND'!H191</f>
        <v>31.815603922021641</v>
      </c>
      <c r="AQ191" s="6">
        <f>'[1]SEEK SEI TREND'!I191</f>
        <v>62.062098187063455</v>
      </c>
      <c r="AR191" s="6">
        <f>'[1]SEEK SEI TREND'!J191</f>
        <v>72.219058978284806</v>
      </c>
      <c r="AS191" s="15">
        <f t="shared" si="9"/>
        <v>0.23068549636366242</v>
      </c>
      <c r="AT191" s="15">
        <f t="shared" si="11"/>
        <v>-1.1153667637599796</v>
      </c>
    </row>
    <row r="192" spans="1:46" hidden="1" x14ac:dyDescent="0.25">
      <c r="A192" s="12">
        <v>42826</v>
      </c>
      <c r="B192" s="15">
        <f>'[1]SEEK SEI SA'!B192</f>
        <v>96.963661224489755</v>
      </c>
      <c r="C192" s="15">
        <f>'[1]SEEK SEI SA'!C192</f>
        <v>75.354920391656023</v>
      </c>
      <c r="D192" s="15">
        <f>'[1]SEEK SEI SA'!D192</f>
        <v>62.052477022058817</v>
      </c>
      <c r="E192" s="15">
        <f>'[1]SEEK SEI SA'!E192</f>
        <v>63.223372790161413</v>
      </c>
      <c r="F192" s="15">
        <f>'[1]SEEK SEI SA'!F192</f>
        <v>42.143523774689108</v>
      </c>
      <c r="G192" s="15">
        <f>'[1]SEEK SEI SA'!G192</f>
        <v>41.821244697361621</v>
      </c>
      <c r="H192" s="15">
        <f>'[1]SEEK SEI SA'!H192</f>
        <v>31.179583443583446</v>
      </c>
      <c r="I192" s="15">
        <f>'[1]SEEK SEI SA'!I192</f>
        <v>62.316722385861553</v>
      </c>
      <c r="J192" s="15">
        <f>'[1]SEEK SEI SA'!J192</f>
        <v>73.079301842057248</v>
      </c>
      <c r="K192" s="15">
        <f t="shared" si="8"/>
        <v>2.4877577544248481</v>
      </c>
      <c r="L192" s="15">
        <f t="shared" si="10"/>
        <v>-1.4595756639688489</v>
      </c>
      <c r="M192" s="18"/>
      <c r="N192" s="15"/>
      <c r="O192" s="15"/>
      <c r="P192" s="15"/>
      <c r="Q192" s="15"/>
      <c r="R192" s="15"/>
      <c r="S192" s="15"/>
      <c r="T192" s="15"/>
      <c r="U192" s="15"/>
      <c r="V192" s="15"/>
      <c r="X192" s="12"/>
      <c r="Y192" s="19"/>
      <c r="Z192" s="19"/>
      <c r="AA192" s="19"/>
      <c r="AB192" s="19"/>
      <c r="AC192" s="19"/>
      <c r="AD192" s="19"/>
      <c r="AE192" s="19"/>
      <c r="AF192" s="19"/>
      <c r="AG192" s="19"/>
      <c r="AI192" s="3">
        <v>42826</v>
      </c>
      <c r="AJ192" s="6">
        <f>'[1]SEEK SEI TREND'!B192</f>
        <v>95.687621258611586</v>
      </c>
      <c r="AK192" s="6">
        <f>'[1]SEEK SEI TREND'!C192</f>
        <v>76.026049281882237</v>
      </c>
      <c r="AL192" s="6">
        <f>'[1]SEEK SEI TREND'!D192</f>
        <v>61.40824396309641</v>
      </c>
      <c r="AM192" s="6">
        <f>'[1]SEEK SEI TREND'!E192</f>
        <v>64.001335324762039</v>
      </c>
      <c r="AN192" s="6">
        <f>'[1]SEEK SEI TREND'!F192</f>
        <v>41.345759409789615</v>
      </c>
      <c r="AO192" s="6">
        <f>'[1]SEEK SEI TREND'!G192</f>
        <v>33.285652432078948</v>
      </c>
      <c r="AP192" s="6">
        <f>'[1]SEEK SEI TREND'!H192</f>
        <v>32.204015242349001</v>
      </c>
      <c r="AQ192" s="6">
        <f>'[1]SEEK SEI TREND'!I192</f>
        <v>62.045494312954553</v>
      </c>
      <c r="AR192" s="6">
        <f>'[1]SEEK SEI TREND'!J192</f>
        <v>72.676906965271456</v>
      </c>
      <c r="AS192" s="15">
        <f t="shared" si="9"/>
        <v>0.63397113374783487</v>
      </c>
      <c r="AT192" s="15">
        <f t="shared" si="11"/>
        <v>-1.5098102788622469</v>
      </c>
    </row>
    <row r="193" spans="1:46" hidden="1" x14ac:dyDescent="0.25">
      <c r="A193" s="12">
        <v>42856</v>
      </c>
      <c r="B193" s="15">
        <f>'[1]SEEK SEI SA'!B193</f>
        <v>96.471906122448971</v>
      </c>
      <c r="C193" s="15">
        <f>'[1]SEEK SEI SA'!C193</f>
        <v>77.988393358876124</v>
      </c>
      <c r="D193" s="15">
        <f>'[1]SEEK SEI SA'!D193</f>
        <v>62.337024816176466</v>
      </c>
      <c r="E193" s="15">
        <f>'[1]SEEK SEI SA'!E193</f>
        <v>64.714803996925468</v>
      </c>
      <c r="F193" s="15">
        <f>'[1]SEEK SEI SA'!F193</f>
        <v>41.365685442574978</v>
      </c>
      <c r="G193" s="15">
        <f>'[1]SEEK SEI SA'!G193</f>
        <v>29.886623900672532</v>
      </c>
      <c r="H193" s="15">
        <f>'[1]SEEK SEI SA'!H193</f>
        <v>33.689166509166512</v>
      </c>
      <c r="I193" s="15">
        <f>'[1]SEEK SEI SA'!I193</f>
        <v>65.439724594992626</v>
      </c>
      <c r="J193" s="15">
        <f>'[1]SEEK SEI SA'!J193</f>
        <v>73.560564654386269</v>
      </c>
      <c r="K193" s="15">
        <f t="shared" si="8"/>
        <v>0.65854872747573268</v>
      </c>
      <c r="L193" s="15">
        <f t="shared" si="10"/>
        <v>-1.6668658038273918</v>
      </c>
      <c r="M193" s="18"/>
      <c r="N193" s="15"/>
      <c r="O193" s="15"/>
      <c r="P193" s="15"/>
      <c r="Q193" s="15"/>
      <c r="R193" s="15"/>
      <c r="S193" s="15"/>
      <c r="T193" s="15"/>
      <c r="U193" s="15"/>
      <c r="V193" s="15"/>
      <c r="X193" s="12"/>
      <c r="Y193" s="19"/>
      <c r="Z193" s="19"/>
      <c r="AA193" s="19"/>
      <c r="AB193" s="19"/>
      <c r="AC193" s="19"/>
      <c r="AD193" s="19"/>
      <c r="AE193" s="19"/>
      <c r="AF193" s="19"/>
      <c r="AG193" s="19"/>
      <c r="AI193" s="3">
        <v>42856</v>
      </c>
      <c r="AJ193" s="6">
        <f>'[1]SEEK SEI TREND'!B193</f>
        <v>96.408129762117511</v>
      </c>
      <c r="AK193" s="6">
        <f>'[1]SEEK SEI TREND'!C193</f>
        <v>76.795852286293737</v>
      </c>
      <c r="AL193" s="6">
        <f>'[1]SEEK SEI TREND'!D193</f>
        <v>62.454019319378162</v>
      </c>
      <c r="AM193" s="6">
        <f>'[1]SEEK SEI TREND'!E193</f>
        <v>64.518963962970517</v>
      </c>
      <c r="AN193" s="6">
        <f>'[1]SEEK SEI TREND'!F193</f>
        <v>41.567643452239061</v>
      </c>
      <c r="AO193" s="6">
        <f>'[1]SEEK SEI TREND'!G193</f>
        <v>32.887053343581627</v>
      </c>
      <c r="AP193" s="6">
        <f>'[1]SEEK SEI TREND'!H193</f>
        <v>33.057776503905792</v>
      </c>
      <c r="AQ193" s="6">
        <f>'[1]SEEK SEI TREND'!I193</f>
        <v>62.705758969629684</v>
      </c>
      <c r="AR193" s="6">
        <f>'[1]SEEK SEI TREND'!J193</f>
        <v>73.344515890866418</v>
      </c>
      <c r="AS193" s="15">
        <f t="shared" si="9"/>
        <v>0.91859842895347299</v>
      </c>
      <c r="AT193" s="15">
        <f t="shared" si="11"/>
        <v>-1.2946489677141386</v>
      </c>
    </row>
    <row r="194" spans="1:46" hidden="1" x14ac:dyDescent="0.25">
      <c r="A194" s="12">
        <v>42887</v>
      </c>
      <c r="B194" s="15">
        <f>'[1]SEEK SEI SA'!B194</f>
        <v>97.897677551020408</v>
      </c>
      <c r="C194" s="15">
        <f>'[1]SEEK SEI SA'!C194</f>
        <v>78.771470412941682</v>
      </c>
      <c r="D194" s="15">
        <f>'[1]SEEK SEI SA'!D194</f>
        <v>63.005660845588217</v>
      </c>
      <c r="E194" s="15">
        <f>'[1]SEEK SEI SA'!E194</f>
        <v>65.174684089162199</v>
      </c>
      <c r="F194" s="15">
        <f>'[1]SEEK SEI SA'!F194</f>
        <v>41.381723482077547</v>
      </c>
      <c r="G194" s="15">
        <f>'[1]SEEK SEI SA'!G194</f>
        <v>29.114861872736679</v>
      </c>
      <c r="H194" s="15">
        <f>'[1]SEEK SEI SA'!H194</f>
        <v>32.003006615006619</v>
      </c>
      <c r="I194" s="15">
        <f>'[1]SEEK SEI SA'!I194</f>
        <v>63.271762886597926</v>
      </c>
      <c r="J194" s="15">
        <f>'[1]SEEK SEI SA'!J194</f>
        <v>74.201296370600033</v>
      </c>
      <c r="K194" s="15">
        <f t="shared" si="8"/>
        <v>0.87102609832341216</v>
      </c>
      <c r="L194" s="15">
        <f t="shared" si="10"/>
        <v>-0.63323224560045333</v>
      </c>
      <c r="M194" s="18"/>
      <c r="N194" s="15"/>
      <c r="O194" s="15"/>
      <c r="P194" s="15"/>
      <c r="Q194" s="15"/>
      <c r="R194" s="15"/>
      <c r="S194" s="15"/>
      <c r="T194" s="15"/>
      <c r="U194" s="15"/>
      <c r="V194" s="15"/>
      <c r="X194" s="12"/>
      <c r="Y194" s="19"/>
      <c r="Z194" s="19"/>
      <c r="AA194" s="19"/>
      <c r="AB194" s="19"/>
      <c r="AC194" s="19"/>
      <c r="AD194" s="19"/>
      <c r="AE194" s="19"/>
      <c r="AF194" s="19"/>
      <c r="AG194" s="19"/>
      <c r="AI194" s="3">
        <v>42887</v>
      </c>
      <c r="AJ194" s="6">
        <f>'[1]SEEK SEI TREND'!B194</f>
        <v>97.274727624166687</v>
      </c>
      <c r="AK194" s="6">
        <f>'[1]SEEK SEI TREND'!C194</f>
        <v>77.735532889985066</v>
      </c>
      <c r="AL194" s="6">
        <f>'[1]SEEK SEI TREND'!D194</f>
        <v>63.424897157695895</v>
      </c>
      <c r="AM194" s="6">
        <f>'[1]SEEK SEI TREND'!E194</f>
        <v>65.137179923567302</v>
      </c>
      <c r="AN194" s="6">
        <f>'[1]SEEK SEI TREND'!F194</f>
        <v>41.876892466734724</v>
      </c>
      <c r="AO194" s="6">
        <f>'[1]SEEK SEI TREND'!G194</f>
        <v>32.28868282025747</v>
      </c>
      <c r="AP194" s="6">
        <f>'[1]SEEK SEI TREND'!H194</f>
        <v>34.200992330236026</v>
      </c>
      <c r="AQ194" s="6">
        <f>'[1]SEEK SEI TREND'!I194</f>
        <v>63.637878590642124</v>
      </c>
      <c r="AR194" s="6">
        <f>'[1]SEEK SEI TREND'!J194</f>
        <v>74.081519856467708</v>
      </c>
      <c r="AS194" s="15">
        <f t="shared" si="9"/>
        <v>1.0048521783113671</v>
      </c>
      <c r="AT194" s="15">
        <f t="shared" si="11"/>
        <v>-0.58688491406756782</v>
      </c>
    </row>
    <row r="195" spans="1:46" hidden="1" x14ac:dyDescent="0.25">
      <c r="A195" s="12">
        <v>42917</v>
      </c>
      <c r="B195" s="15">
        <f>'[1]SEEK SEI SA'!B195</f>
        <v>99.254899591836718</v>
      </c>
      <c r="C195" s="15">
        <f>'[1]SEEK SEI SA'!C195</f>
        <v>78.369621115368233</v>
      </c>
      <c r="D195" s="15">
        <f>'[1]SEEK SEI SA'!D195</f>
        <v>65.022115808823528</v>
      </c>
      <c r="E195" s="15">
        <f>'[1]SEEK SEI SA'!E195</f>
        <v>65.427200614911612</v>
      </c>
      <c r="F195" s="15">
        <f>'[1]SEEK SEI SA'!F195</f>
        <v>41.977740307242136</v>
      </c>
      <c r="G195" s="15">
        <f>'[1]SEEK SEI SA'!G195</f>
        <v>32.42980444904294</v>
      </c>
      <c r="H195" s="15">
        <f>'[1]SEEK SEI SA'!H195</f>
        <v>36.400590436590441</v>
      </c>
      <c r="I195" s="15">
        <f>'[1]SEEK SEI SA'!I195</f>
        <v>61.22468262150219</v>
      </c>
      <c r="J195" s="15">
        <f>'[1]SEEK SEI SA'!J195</f>
        <v>75.029051249316041</v>
      </c>
      <c r="K195" s="15">
        <f t="shared" si="8"/>
        <v>1.1155531226594348</v>
      </c>
      <c r="L195" s="15">
        <f t="shared" si="10"/>
        <v>1.3224638205877568</v>
      </c>
      <c r="M195" s="18"/>
      <c r="N195" s="15"/>
      <c r="O195" s="15"/>
      <c r="P195" s="15"/>
      <c r="Q195" s="15"/>
      <c r="R195" s="15"/>
      <c r="S195" s="15"/>
      <c r="T195" s="15"/>
      <c r="U195" s="15"/>
      <c r="V195" s="15"/>
      <c r="X195" s="12"/>
      <c r="Y195" s="19"/>
      <c r="Z195" s="19"/>
      <c r="AA195" s="19"/>
      <c r="AB195" s="19"/>
      <c r="AC195" s="19"/>
      <c r="AD195" s="19"/>
      <c r="AE195" s="19"/>
      <c r="AF195" s="19"/>
      <c r="AG195" s="19"/>
      <c r="AI195" s="3">
        <v>42917</v>
      </c>
      <c r="AJ195" s="6">
        <f>'[1]SEEK SEI TREND'!B195</f>
        <v>98.115723752002651</v>
      </c>
      <c r="AK195" s="6">
        <f>'[1]SEEK SEI TREND'!C195</f>
        <v>78.611287133466249</v>
      </c>
      <c r="AL195" s="6">
        <f>'[1]SEEK SEI TREND'!D195</f>
        <v>64.128401687010637</v>
      </c>
      <c r="AM195" s="6">
        <f>'[1]SEEK SEI TREND'!E195</f>
        <v>66.018711716586594</v>
      </c>
      <c r="AN195" s="6">
        <f>'[1]SEEK SEI TREND'!F195</f>
        <v>42.379435882621671</v>
      </c>
      <c r="AO195" s="6">
        <f>'[1]SEEK SEI TREND'!G195</f>
        <v>31.706118021153568</v>
      </c>
      <c r="AP195" s="6">
        <f>'[1]SEEK SEI TREND'!H195</f>
        <v>35.136778482839873</v>
      </c>
      <c r="AQ195" s="6">
        <f>'[1]SEEK SEI TREND'!I195</f>
        <v>64.529278868062576</v>
      </c>
      <c r="AR195" s="6">
        <f>'[1]SEEK SEI TREND'!J195</f>
        <v>74.766009582685058</v>
      </c>
      <c r="AS195" s="15">
        <f t="shared" si="9"/>
        <v>0.9239682548948025</v>
      </c>
      <c r="AT195" s="15">
        <f t="shared" si="11"/>
        <v>0.48226552324017291</v>
      </c>
    </row>
    <row r="196" spans="1:46" hidden="1" x14ac:dyDescent="0.25">
      <c r="A196" s="12">
        <v>42948</v>
      </c>
      <c r="B196" s="15">
        <f>'[1]SEEK SEI SA'!B196</f>
        <v>97.490823673469379</v>
      </c>
      <c r="C196" s="15">
        <f>'[1]SEEK SEI SA'!C196</f>
        <v>78.466133673903784</v>
      </c>
      <c r="D196" s="15">
        <f>'[1]SEEK SEI SA'!D196</f>
        <v>64.407187499999992</v>
      </c>
      <c r="E196" s="15">
        <f>'[1]SEEK SEI SA'!E196</f>
        <v>66.47743581860108</v>
      </c>
      <c r="F196" s="15">
        <f>'[1]SEEK SEI SA'!F196</f>
        <v>42.702904169714714</v>
      </c>
      <c r="G196" s="15">
        <f>'[1]SEEK SEI SA'!G196</f>
        <v>30.738527677185722</v>
      </c>
      <c r="H196" s="15">
        <f>'[1]SEEK SEI SA'!H196</f>
        <v>37.138044982044988</v>
      </c>
      <c r="I196" s="15">
        <f>'[1]SEEK SEI SA'!I196</f>
        <v>64.093036082474228</v>
      </c>
      <c r="J196" s="15">
        <f>'[1]SEEK SEI SA'!J196</f>
        <v>74.688280138610224</v>
      </c>
      <c r="K196" s="15">
        <f t="shared" ref="K196:K211" si="12">J196/J195*100-100</f>
        <v>-0.45418555217159451</v>
      </c>
      <c r="L196" s="15">
        <f t="shared" si="10"/>
        <v>1.0287900339404956</v>
      </c>
      <c r="M196" s="18"/>
      <c r="N196" s="15"/>
      <c r="O196" s="15"/>
      <c r="P196" s="15"/>
      <c r="Q196" s="15"/>
      <c r="R196" s="15"/>
      <c r="S196" s="15"/>
      <c r="T196" s="15"/>
      <c r="U196" s="15"/>
      <c r="V196" s="15"/>
      <c r="X196" s="12"/>
      <c r="Y196" s="19"/>
      <c r="Z196" s="19"/>
      <c r="AA196" s="19"/>
      <c r="AB196" s="19"/>
      <c r="AC196" s="19"/>
      <c r="AD196" s="19"/>
      <c r="AE196" s="19"/>
      <c r="AF196" s="19"/>
      <c r="AG196" s="19"/>
      <c r="AI196" s="3">
        <v>42948</v>
      </c>
      <c r="AJ196" s="6">
        <f>'[1]SEEK SEI TREND'!B196</f>
        <v>98.821181251627394</v>
      </c>
      <c r="AK196" s="6">
        <f>'[1]SEEK SEI TREND'!C196</f>
        <v>79.341898580363434</v>
      </c>
      <c r="AL196" s="6">
        <f>'[1]SEEK SEI TREND'!D196</f>
        <v>64.500524452050115</v>
      </c>
      <c r="AM196" s="6">
        <f>'[1]SEEK SEI TREND'!E196</f>
        <v>67.131546836444159</v>
      </c>
      <c r="AN196" s="6">
        <f>'[1]SEEK SEI TREND'!F196</f>
        <v>43.060427585669402</v>
      </c>
      <c r="AO196" s="6">
        <f>'[1]SEEK SEI TREND'!G196</f>
        <v>31.37876161914296</v>
      </c>
      <c r="AP196" s="6">
        <f>'[1]SEEK SEI TREND'!H196</f>
        <v>35.444438549341292</v>
      </c>
      <c r="AQ196" s="6">
        <f>'[1]SEEK SEI TREND'!I196</f>
        <v>64.853234670435455</v>
      </c>
      <c r="AR196" s="6">
        <f>'[1]SEEK SEI TREND'!J196</f>
        <v>75.333777191443531</v>
      </c>
      <c r="AS196" s="15">
        <f t="shared" si="9"/>
        <v>0.75939268649956659</v>
      </c>
      <c r="AT196" s="15">
        <f t="shared" si="11"/>
        <v>1.6888688334248769</v>
      </c>
    </row>
    <row r="197" spans="1:46" hidden="1" x14ac:dyDescent="0.25">
      <c r="A197" s="12">
        <v>42979</v>
      </c>
      <c r="B197" s="15">
        <f>'[1]SEEK SEI SA'!B197</f>
        <v>98.878797551020398</v>
      </c>
      <c r="C197" s="15">
        <f>'[1]SEEK SEI SA'!C197</f>
        <v>80.276686249467872</v>
      </c>
      <c r="D197" s="15">
        <f>'[1]SEEK SEI SA'!D197</f>
        <v>65.015310661764687</v>
      </c>
      <c r="E197" s="15">
        <f>'[1]SEEK SEI SA'!E197</f>
        <v>68.163145272867027</v>
      </c>
      <c r="F197" s="15">
        <f>'[1]SEEK SEI SA'!F197</f>
        <v>44.202436722750555</v>
      </c>
      <c r="G197" s="15">
        <f>'[1]SEEK SEI SA'!G197</f>
        <v>32.960331091567511</v>
      </c>
      <c r="H197" s="15">
        <f>'[1]SEEK SEI SA'!H197</f>
        <v>35.901162729162728</v>
      </c>
      <c r="I197" s="15">
        <f>'[1]SEEK SEI SA'!I197</f>
        <v>71.228721649484527</v>
      </c>
      <c r="J197" s="15">
        <f>'[1]SEEK SEI SA'!J197</f>
        <v>76.12620098486228</v>
      </c>
      <c r="K197" s="15">
        <f t="shared" si="12"/>
        <v>1.9252295588859454</v>
      </c>
      <c r="L197" s="15">
        <f t="shared" si="10"/>
        <v>4.1337469025197038</v>
      </c>
      <c r="M197" s="18"/>
      <c r="N197" s="15"/>
      <c r="O197" s="15"/>
      <c r="P197" s="15"/>
      <c r="Q197" s="15"/>
      <c r="R197" s="15"/>
      <c r="S197" s="15"/>
      <c r="T197" s="15"/>
      <c r="U197" s="15"/>
      <c r="V197" s="15"/>
      <c r="X197" s="12"/>
      <c r="Y197" s="19"/>
      <c r="Z197" s="19"/>
      <c r="AA197" s="19"/>
      <c r="AB197" s="19"/>
      <c r="AC197" s="19"/>
      <c r="AD197" s="19"/>
      <c r="AE197" s="19"/>
      <c r="AF197" s="19"/>
      <c r="AG197" s="19"/>
      <c r="AI197" s="3">
        <v>42979</v>
      </c>
      <c r="AJ197" s="6">
        <f>'[1]SEEK SEI TREND'!B197</f>
        <v>99.32017031803781</v>
      </c>
      <c r="AK197" s="6">
        <f>'[1]SEEK SEI TREND'!C197</f>
        <v>79.971356188538621</v>
      </c>
      <c r="AL197" s="6">
        <f>'[1]SEEK SEI TREND'!D197</f>
        <v>64.598755235031277</v>
      </c>
      <c r="AM197" s="6">
        <f>'[1]SEEK SEI TREND'!E197</f>
        <v>68.244354976614218</v>
      </c>
      <c r="AN197" s="6">
        <f>'[1]SEEK SEI TREND'!F197</f>
        <v>43.760126045031619</v>
      </c>
      <c r="AO197" s="6">
        <f>'[1]SEEK SEI TREND'!G197</f>
        <v>31.427521712456674</v>
      </c>
      <c r="AP197" s="6">
        <f>'[1]SEEK SEI TREND'!H197</f>
        <v>35.076897187123002</v>
      </c>
      <c r="AQ197" s="6">
        <f>'[1]SEEK SEI TREND'!I197</f>
        <v>64.837992519351445</v>
      </c>
      <c r="AR197" s="6">
        <f>'[1]SEEK SEI TREND'!J197</f>
        <v>75.758608187061981</v>
      </c>
      <c r="AS197" s="15">
        <f t="shared" si="9"/>
        <v>0.5639316272949344</v>
      </c>
      <c r="AT197" s="15">
        <f t="shared" si="11"/>
        <v>2.7699628702727352</v>
      </c>
    </row>
    <row r="198" spans="1:46" hidden="1" x14ac:dyDescent="0.25">
      <c r="A198" s="12">
        <v>43009</v>
      </c>
      <c r="B198" s="15">
        <f>'[1]SEEK SEI SA'!B198</f>
        <v>99.961364081632638</v>
      </c>
      <c r="C198" s="15">
        <f>'[1]SEEK SEI SA'!C198</f>
        <v>81.328786717752237</v>
      </c>
      <c r="D198" s="15">
        <f>'[1]SEEK SEI SA'!D198</f>
        <v>64.459345588235266</v>
      </c>
      <c r="E198" s="15">
        <f>'[1]SEEK SEI SA'!E198</f>
        <v>69.319591083781717</v>
      </c>
      <c r="F198" s="15">
        <f>'[1]SEEK SEI SA'!F198</f>
        <v>44.707044623262618</v>
      </c>
      <c r="G198" s="15">
        <f>'[1]SEEK SEI SA'!G198</f>
        <v>30.795203310915682</v>
      </c>
      <c r="H198" s="15">
        <f>'[1]SEEK SEI SA'!H198</f>
        <v>34.412060480060482</v>
      </c>
      <c r="I198" s="15">
        <f>'[1]SEEK SEI SA'!I198</f>
        <v>62.472090574374072</v>
      </c>
      <c r="J198" s="15">
        <f>'[1]SEEK SEI SA'!J198</f>
        <v>76.403542586175433</v>
      </c>
      <c r="K198" s="15">
        <f t="shared" si="12"/>
        <v>0.36431819495143714</v>
      </c>
      <c r="L198" s="15">
        <f t="shared" si="10"/>
        <v>3.636990946753798</v>
      </c>
      <c r="M198" s="18"/>
      <c r="N198" s="15"/>
      <c r="O198" s="15"/>
      <c r="P198" s="15"/>
      <c r="Q198" s="15"/>
      <c r="R198" s="15"/>
      <c r="S198" s="15"/>
      <c r="T198" s="15"/>
      <c r="U198" s="15"/>
      <c r="V198" s="15"/>
      <c r="X198" s="12"/>
      <c r="Y198" s="19"/>
      <c r="Z198" s="19"/>
      <c r="AA198" s="19"/>
      <c r="AB198" s="19"/>
      <c r="AC198" s="19"/>
      <c r="AD198" s="19"/>
      <c r="AE198" s="19"/>
      <c r="AF198" s="19"/>
      <c r="AG198" s="19"/>
      <c r="AI198" s="3">
        <v>43009</v>
      </c>
      <c r="AJ198" s="6">
        <f>'[1]SEEK SEI TREND'!B198</f>
        <v>99.825931231460913</v>
      </c>
      <c r="AK198" s="6">
        <f>'[1]SEEK SEI TREND'!C198</f>
        <v>80.720831818926627</v>
      </c>
      <c r="AL198" s="6">
        <f>'[1]SEEK SEI TREND'!D198</f>
        <v>64.628664863794299</v>
      </c>
      <c r="AM198" s="6">
        <f>'[1]SEEK SEI TREND'!E198</f>
        <v>69.135972544339126</v>
      </c>
      <c r="AN198" s="6">
        <f>'[1]SEEK SEI TREND'!F198</f>
        <v>44.372000957924683</v>
      </c>
      <c r="AO198" s="6">
        <f>'[1]SEEK SEI TREND'!G198</f>
        <v>31.752762082443031</v>
      </c>
      <c r="AP198" s="6">
        <f>'[1]SEEK SEI TREND'!H198</f>
        <v>34.31142049655422</v>
      </c>
      <c r="AQ198" s="6">
        <f>'[1]SEEK SEI TREND'!I198</f>
        <v>64.82446040135757</v>
      </c>
      <c r="AR198" s="6">
        <f>'[1]SEEK SEI TREND'!J198</f>
        <v>76.199107004095495</v>
      </c>
      <c r="AS198" s="15">
        <f t="shared" si="9"/>
        <v>0.58145051443638351</v>
      </c>
      <c r="AT198" s="15">
        <f t="shared" si="11"/>
        <v>3.841041932991061</v>
      </c>
    </row>
    <row r="199" spans="1:46" hidden="1" x14ac:dyDescent="0.25">
      <c r="A199" s="12">
        <v>43040</v>
      </c>
      <c r="B199" s="15">
        <f>'[1]SEEK SEI SA'!B199</f>
        <v>100.1360889795918</v>
      </c>
      <c r="C199" s="15">
        <f>'[1]SEEK SEI SA'!C199</f>
        <v>81.46240783312048</v>
      </c>
      <c r="D199" s="15">
        <f>'[1]SEEK SEI SA'!D199</f>
        <v>64.899286764705877</v>
      </c>
      <c r="E199" s="15">
        <f>'[1]SEEK SEI SA'!E199</f>
        <v>71.431320522674866</v>
      </c>
      <c r="F199" s="15">
        <f>'[1]SEEK SEI SA'!F199</f>
        <v>45.583191660570606</v>
      </c>
      <c r="G199" s="15">
        <f>'[1]SEEK SEI SA'!G199</f>
        <v>32.055575788929119</v>
      </c>
      <c r="H199" s="15">
        <f>'[1]SEEK SEI SA'!H199</f>
        <v>33.473558873558872</v>
      </c>
      <c r="I199" s="15">
        <f>'[1]SEEK SEI SA'!I199</f>
        <v>62.185963917525768</v>
      </c>
      <c r="J199" s="15">
        <f>'[1]SEEK SEI SA'!J199</f>
        <v>76.601425496990672</v>
      </c>
      <c r="K199" s="15">
        <f t="shared" si="12"/>
        <v>0.25899703615451131</v>
      </c>
      <c r="L199" s="15">
        <f t="shared" si="10"/>
        <v>3.8013780664630161</v>
      </c>
      <c r="M199" s="18"/>
      <c r="N199" s="15"/>
      <c r="O199" s="15"/>
      <c r="P199" s="15"/>
      <c r="Q199" s="15"/>
      <c r="R199" s="15"/>
      <c r="S199" s="15"/>
      <c r="T199" s="15"/>
      <c r="U199" s="15"/>
      <c r="V199" s="15"/>
      <c r="X199" s="12"/>
      <c r="Y199" s="19"/>
      <c r="Z199" s="19"/>
      <c r="AA199" s="19"/>
      <c r="AB199" s="19"/>
      <c r="AC199" s="19"/>
      <c r="AD199" s="19"/>
      <c r="AE199" s="19"/>
      <c r="AF199" s="19"/>
      <c r="AG199" s="19"/>
      <c r="AI199" s="3">
        <v>43040</v>
      </c>
      <c r="AJ199" s="6">
        <f>'[1]SEEK SEI TREND'!B199</f>
        <v>100.35214238111239</v>
      </c>
      <c r="AK199" s="6">
        <f>'[1]SEEK SEI TREND'!C199</f>
        <v>81.668074084131163</v>
      </c>
      <c r="AL199" s="6">
        <f>'[1]SEEK SEI TREND'!D199</f>
        <v>64.719559163240518</v>
      </c>
      <c r="AM199" s="6">
        <f>'[1]SEEK SEI TREND'!E199</f>
        <v>69.681023472974417</v>
      </c>
      <c r="AN199" s="6">
        <f>'[1]SEEK SEI TREND'!F199</f>
        <v>44.886666161237606</v>
      </c>
      <c r="AO199" s="6">
        <f>'[1]SEEK SEI TREND'!G199</f>
        <v>32.035871370675594</v>
      </c>
      <c r="AP199" s="6">
        <f>'[1]SEEK SEI TREND'!H199</f>
        <v>33.522244599430799</v>
      </c>
      <c r="AQ199" s="6">
        <f>'[1]SEEK SEI TREND'!I199</f>
        <v>64.996565133388927</v>
      </c>
      <c r="AR199" s="6">
        <f>'[1]SEEK SEI TREND'!J199</f>
        <v>76.727803768415896</v>
      </c>
      <c r="AS199" s="15">
        <f t="shared" si="9"/>
        <v>0.69383590583547061</v>
      </c>
      <c r="AT199" s="15">
        <f t="shared" si="11"/>
        <v>5.1616104347083933</v>
      </c>
    </row>
    <row r="200" spans="1:46" x14ac:dyDescent="0.25">
      <c r="A200" s="12">
        <v>43070</v>
      </c>
      <c r="B200" s="15">
        <f>'[1]SEEK SEI SA'!B200</f>
        <v>101.41358448979589</v>
      </c>
      <c r="C200" s="15">
        <f>'[1]SEEK SEI SA'!C200</f>
        <v>81.607935291613444</v>
      </c>
      <c r="D200" s="15">
        <f>'[1]SEEK SEI SA'!D200</f>
        <v>63.010742647058812</v>
      </c>
      <c r="E200" s="15">
        <f>'[1]SEEK SEI SA'!E200</f>
        <v>68.629967717140687</v>
      </c>
      <c r="F200" s="15">
        <f>'[1]SEEK SEI SA'!F200</f>
        <v>45.023951719092906</v>
      </c>
      <c r="G200" s="15">
        <f>'[1]SEEK SEI SA'!G200</f>
        <v>32.069652353854117</v>
      </c>
      <c r="H200" s="15">
        <f>'[1]SEEK SEI SA'!H200</f>
        <v>29.248275184275187</v>
      </c>
      <c r="I200" s="15">
        <f>'[1]SEEK SEI SA'!I200</f>
        <v>64.703863033873333</v>
      </c>
      <c r="J200" s="15">
        <f>'[1]SEEK SEI SA'!J200</f>
        <v>76.604695239832182</v>
      </c>
      <c r="K200" s="15">
        <f t="shared" si="12"/>
        <v>4.268514352446573E-3</v>
      </c>
      <c r="L200" s="15">
        <f t="shared" si="10"/>
        <v>6.6727956403382649</v>
      </c>
      <c r="M200" s="18"/>
      <c r="N200" s="15"/>
      <c r="O200" s="15"/>
      <c r="P200" s="15"/>
      <c r="Q200" s="15"/>
      <c r="R200" s="15"/>
      <c r="S200" s="15"/>
      <c r="T200" s="15"/>
      <c r="U200" s="15"/>
      <c r="V200" s="15"/>
      <c r="X200" s="12"/>
      <c r="Y200" s="19"/>
      <c r="Z200" s="19"/>
      <c r="AA200" s="19"/>
      <c r="AB200" s="19"/>
      <c r="AC200" s="19"/>
      <c r="AD200" s="19"/>
      <c r="AE200" s="19"/>
      <c r="AF200" s="19"/>
      <c r="AG200" s="19"/>
      <c r="AI200" s="3">
        <v>43070</v>
      </c>
      <c r="AJ200" s="6">
        <f>'[1]SEEK SEI TREND'!B200</f>
        <v>100.70219604410686</v>
      </c>
      <c r="AK200" s="6">
        <f>'[1]SEEK SEI TREND'!C200</f>
        <v>82.798075549095671</v>
      </c>
      <c r="AL200" s="6">
        <f>'[1]SEEK SEI TREND'!D200</f>
        <v>64.936888715290323</v>
      </c>
      <c r="AM200" s="6">
        <f>'[1]SEEK SEI TREND'!E200</f>
        <v>69.793985187381168</v>
      </c>
      <c r="AN200" s="6">
        <f>'[1]SEEK SEI TREND'!F200</f>
        <v>45.413811109182006</v>
      </c>
      <c r="AO200" s="6">
        <f>'[1]SEEK SEI TREND'!G200</f>
        <v>32.01702323426511</v>
      </c>
      <c r="AP200" s="6">
        <f>'[1]SEEK SEI TREND'!H200</f>
        <v>33.437598428952818</v>
      </c>
      <c r="AQ200" s="6">
        <f>'[1]SEEK SEI TREND'!I200</f>
        <v>65.136385724745722</v>
      </c>
      <c r="AR200" s="6">
        <f>'[1]SEEK SEI TREND'!J200</f>
        <v>77.32649988834433</v>
      </c>
      <c r="AS200" s="15">
        <f t="shared" si="9"/>
        <v>0.78028575108895382</v>
      </c>
      <c r="AT200" s="15">
        <f t="shared" si="11"/>
        <v>6.6103925465662172</v>
      </c>
    </row>
    <row r="201" spans="1:46" x14ac:dyDescent="0.25">
      <c r="A201" s="12">
        <v>43101</v>
      </c>
      <c r="B201" s="15">
        <f>'[1]SEEK SEI SA'!B201</f>
        <v>100.05742285714283</v>
      </c>
      <c r="C201" s="15">
        <f>'[1]SEEK SEI SA'!C201</f>
        <v>83.9658748403576</v>
      </c>
      <c r="D201" s="15">
        <f>'[1]SEEK SEI SA'!D201</f>
        <v>65.773215992647053</v>
      </c>
      <c r="E201" s="15">
        <f>'[1]SEEK SEI SA'!E201</f>
        <v>69.684574942352057</v>
      </c>
      <c r="F201" s="15">
        <f>'[1]SEEK SEI SA'!F201</f>
        <v>45.422624725676677</v>
      </c>
      <c r="G201" s="15">
        <f>'[1]SEEK SEI SA'!G201</f>
        <v>31.287650284531821</v>
      </c>
      <c r="H201" s="15">
        <f>'[1]SEEK SEI SA'!H201</f>
        <v>34.920938952938954</v>
      </c>
      <c r="I201" s="15">
        <f>'[1]SEEK SEI SA'!I201</f>
        <v>61.73743298969071</v>
      </c>
      <c r="J201" s="15">
        <f>'[1]SEEK SEI SA'!J201</f>
        <v>77.422487689221214</v>
      </c>
      <c r="K201" s="15">
        <f t="shared" si="12"/>
        <v>1.0675487276970586</v>
      </c>
      <c r="L201" s="15">
        <f t="shared" si="10"/>
        <v>6.3860036445171176</v>
      </c>
      <c r="M201" s="18"/>
      <c r="N201" s="15"/>
      <c r="O201" s="15"/>
      <c r="P201" s="15"/>
      <c r="Q201" s="15"/>
      <c r="R201" s="15"/>
      <c r="S201" s="15"/>
      <c r="T201" s="15"/>
      <c r="U201" s="15"/>
      <c r="V201" s="15"/>
      <c r="X201" s="12"/>
      <c r="Y201" s="19"/>
      <c r="Z201" s="19"/>
      <c r="AA201" s="19"/>
      <c r="AB201" s="19"/>
      <c r="AC201" s="19"/>
      <c r="AD201" s="19"/>
      <c r="AE201" s="19"/>
      <c r="AF201" s="19"/>
      <c r="AG201" s="19"/>
      <c r="AI201" s="3">
        <v>43101</v>
      </c>
      <c r="AJ201" s="6">
        <f>'[1]SEEK SEI TREND'!B201</f>
        <v>100.79991638772287</v>
      </c>
      <c r="AK201" s="6">
        <f>'[1]SEEK SEI TREND'!C201</f>
        <v>83.881267852286285</v>
      </c>
      <c r="AL201" s="6">
        <f>'[1]SEEK SEI TREND'!D201</f>
        <v>65.229254029006213</v>
      </c>
      <c r="AM201" s="6">
        <f>'[1]SEEK SEI TREND'!E201</f>
        <v>69.534151965775067</v>
      </c>
      <c r="AN201" s="6">
        <f>'[1]SEEK SEI TREND'!F201</f>
        <v>46.06497173591648</v>
      </c>
      <c r="AO201" s="6">
        <f>'[1]SEEK SEI TREND'!G201</f>
        <v>31.962546971649196</v>
      </c>
      <c r="AP201" s="6">
        <f>'[1]SEEK SEI TREND'!H201</f>
        <v>34.127393639618461</v>
      </c>
      <c r="AQ201" s="6">
        <f>'[1]SEEK SEI TREND'!I201</f>
        <v>64.784147695858792</v>
      </c>
      <c r="AR201" s="6">
        <f>'[1]SEEK SEI TREND'!J201</f>
        <v>77.888160375513408</v>
      </c>
      <c r="AS201" s="15">
        <f t="shared" si="9"/>
        <v>0.72634929549388971</v>
      </c>
      <c r="AT201" s="15">
        <f t="shared" si="11"/>
        <v>7.9051501478020896</v>
      </c>
    </row>
    <row r="202" spans="1:46" x14ac:dyDescent="0.25">
      <c r="A202" s="12">
        <v>43132</v>
      </c>
      <c r="B202" s="15">
        <f>'[1]SEEK SEI SA'!B202</f>
        <v>100.93634938775509</v>
      </c>
      <c r="C202" s="15">
        <f>'[1]SEEK SEI SA'!C202</f>
        <v>85.303162196679423</v>
      </c>
      <c r="D202" s="15">
        <f>'[1]SEEK SEI SA'!D202</f>
        <v>66.177670036764695</v>
      </c>
      <c r="E202" s="15">
        <f>'[1]SEEK SEI SA'!E202</f>
        <v>68.718607225211386</v>
      </c>
      <c r="F202" s="15">
        <f>'[1]SEEK SEI SA'!F202</f>
        <v>45.133433065106068</v>
      </c>
      <c r="G202" s="15">
        <f>'[1]SEEK SEI SA'!G202</f>
        <v>32.808117951370932</v>
      </c>
      <c r="H202" s="15">
        <f>'[1]SEEK SEI SA'!H202</f>
        <v>35.352904932904941</v>
      </c>
      <c r="I202" s="15">
        <f>'[1]SEEK SEI SA'!I202</f>
        <v>71.045257731958756</v>
      </c>
      <c r="J202" s="15">
        <f>'[1]SEEK SEI SA'!J202</f>
        <v>78.547388655845324</v>
      </c>
      <c r="K202" s="15">
        <f t="shared" si="12"/>
        <v>1.4529382873094079</v>
      </c>
      <c r="L202" s="15">
        <f t="shared" si="10"/>
        <v>9.9725702945761725</v>
      </c>
      <c r="M202" s="18"/>
      <c r="N202" s="15"/>
      <c r="O202" s="15"/>
      <c r="P202" s="15"/>
      <c r="Q202" s="15"/>
      <c r="R202" s="15"/>
      <c r="S202" s="15"/>
      <c r="T202" s="15"/>
      <c r="U202" s="15"/>
      <c r="V202" s="15"/>
      <c r="X202" s="12"/>
      <c r="Y202" s="19"/>
      <c r="Z202" s="19"/>
      <c r="AA202" s="19"/>
      <c r="AB202" s="19"/>
      <c r="AC202" s="19"/>
      <c r="AD202" s="19"/>
      <c r="AE202" s="19"/>
      <c r="AF202" s="19"/>
      <c r="AG202" s="19"/>
      <c r="AI202" s="3">
        <v>43132</v>
      </c>
      <c r="AJ202" s="6">
        <f>'[1]SEEK SEI TREND'!B202</f>
        <v>100.51548852309034</v>
      </c>
      <c r="AK202" s="6">
        <f>'[1]SEEK SEI TREND'!C202</f>
        <v>84.687439806430589</v>
      </c>
      <c r="AL202" s="6">
        <f>'[1]SEEK SEI TREND'!D202</f>
        <v>65.38054144347123</v>
      </c>
      <c r="AM202" s="6">
        <f>'[1]SEEK SEI TREND'!E202</f>
        <v>69.066095815281329</v>
      </c>
      <c r="AN202" s="6">
        <f>'[1]SEEK SEI TREND'!F202</f>
        <v>46.809257835598842</v>
      </c>
      <c r="AO202" s="6">
        <f>'[1]SEEK SEI TREND'!G202</f>
        <v>31.8262421938737</v>
      </c>
      <c r="AP202" s="6">
        <f>'[1]SEEK SEI TREND'!H202</f>
        <v>35.211165389317998</v>
      </c>
      <c r="AQ202" s="6">
        <f>'[1]SEEK SEI TREND'!I202</f>
        <v>63.775872882473749</v>
      </c>
      <c r="AR202" s="6">
        <f>'[1]SEEK SEI TREND'!J202</f>
        <v>78.227488965061269</v>
      </c>
      <c r="AS202" s="15">
        <f t="shared" ref="AS202:AS211" si="13">AR202/AR201*100-100</f>
        <v>0.43566132248071199</v>
      </c>
      <c r="AT202" s="15">
        <f t="shared" si="11"/>
        <v>8.5696068953892848</v>
      </c>
    </row>
    <row r="203" spans="1:46" x14ac:dyDescent="0.25">
      <c r="A203" s="12">
        <v>43160</v>
      </c>
      <c r="B203" s="15">
        <f>'[1]SEEK SEI SA'!B203</f>
        <v>100.68271102040814</v>
      </c>
      <c r="C203" s="15">
        <f>'[1]SEEK SEI SA'!C203</f>
        <v>86.248733929331635</v>
      </c>
      <c r="D203" s="15">
        <f>'[1]SEEK SEI SA'!D203</f>
        <v>65.849511948529411</v>
      </c>
      <c r="E203" s="15">
        <f>'[1]SEEK SEI SA'!E203</f>
        <v>68.041706379707932</v>
      </c>
      <c r="F203" s="15">
        <f>'[1]SEEK SEI SA'!F203</f>
        <v>48.641991221653257</v>
      </c>
      <c r="G203" s="15">
        <f>'[1]SEEK SEI SA'!G203</f>
        <v>30.589263321262294</v>
      </c>
      <c r="H203" s="15">
        <f>'[1]SEEK SEI SA'!H203</f>
        <v>36.846350406350403</v>
      </c>
      <c r="I203" s="15">
        <f>'[1]SEEK SEI SA'!I203</f>
        <v>62.737179675994106</v>
      </c>
      <c r="J203" s="15">
        <f>'[1]SEEK SEI SA'!J203</f>
        <v>79.663719131862109</v>
      </c>
      <c r="K203" s="15">
        <f t="shared" si="12"/>
        <v>1.4212190820346251</v>
      </c>
      <c r="L203" s="15">
        <f t="shared" si="10"/>
        <v>11.721865732221715</v>
      </c>
      <c r="M203" s="18"/>
      <c r="N203" s="15"/>
      <c r="O203" s="15"/>
      <c r="P203" s="15"/>
      <c r="Q203" s="15"/>
      <c r="R203" s="15"/>
      <c r="S203" s="15"/>
      <c r="T203" s="15"/>
      <c r="U203" s="15"/>
      <c r="V203" s="15"/>
      <c r="X203" s="12"/>
      <c r="Y203" s="19"/>
      <c r="Z203" s="19"/>
      <c r="AA203" s="19"/>
      <c r="AB203" s="19"/>
      <c r="AC203" s="19"/>
      <c r="AD203" s="19"/>
      <c r="AE203" s="19"/>
      <c r="AF203" s="19"/>
      <c r="AG203" s="19"/>
      <c r="AI203" s="3">
        <v>43160</v>
      </c>
      <c r="AJ203" s="6">
        <f>'[1]SEEK SEI TREND'!B203</f>
        <v>99.876727430977112</v>
      </c>
      <c r="AK203" s="6">
        <f>'[1]SEEK SEI TREND'!C203</f>
        <v>85.096979583706599</v>
      </c>
      <c r="AL203" s="6">
        <f>'[1]SEEK SEI TREND'!D203</f>
        <v>65.212036219813186</v>
      </c>
      <c r="AM203" s="6">
        <f>'[1]SEEK SEI TREND'!E203</f>
        <v>68.550914804361113</v>
      </c>
      <c r="AN203" s="6">
        <f>'[1]SEEK SEI TREND'!F203</f>
        <v>47.512275510553188</v>
      </c>
      <c r="AO203" s="6">
        <f>'[1]SEEK SEI TREND'!G203</f>
        <v>31.463747028822404</v>
      </c>
      <c r="AP203" s="6">
        <f>'[1]SEEK SEI TREND'!H203</f>
        <v>36.014596093821929</v>
      </c>
      <c r="AQ203" s="6">
        <f>'[1]SEEK SEI TREND'!I203</f>
        <v>62.25375284564425</v>
      </c>
      <c r="AR203" s="6">
        <f>'[1]SEEK SEI TREND'!J203</f>
        <v>78.215380794784167</v>
      </c>
      <c r="AS203" s="15">
        <f t="shared" si="13"/>
        <v>-1.5478152804462297E-2</v>
      </c>
      <c r="AT203" s="15">
        <f t="shared" si="11"/>
        <v>8.3029630977362388</v>
      </c>
    </row>
    <row r="204" spans="1:46" x14ac:dyDescent="0.25">
      <c r="A204" s="12">
        <v>43191</v>
      </c>
      <c r="B204" s="15">
        <f>'[1]SEEK SEI SA'!B204</f>
        <v>97.432486530612209</v>
      </c>
      <c r="C204" s="15">
        <f>'[1]SEEK SEI SA'!C204</f>
        <v>84.53487441464452</v>
      </c>
      <c r="D204" s="15">
        <f>'[1]SEEK SEI SA'!D204</f>
        <v>64.912971507352921</v>
      </c>
      <c r="E204" s="15">
        <f>'[1]SEEK SEI SA'!E204</f>
        <v>68.307504996156823</v>
      </c>
      <c r="F204" s="15">
        <f>'[1]SEEK SEI SA'!F204</f>
        <v>49.026941477688382</v>
      </c>
      <c r="G204" s="15">
        <f>'[1]SEEK SEI SA'!G204</f>
        <v>31.181553026383863</v>
      </c>
      <c r="H204" s="15">
        <f>'[1]SEEK SEI SA'!H204</f>
        <v>37.045753165753169</v>
      </c>
      <c r="I204" s="15">
        <f>'[1]SEEK SEI SA'!I204</f>
        <v>59.508934462444763</v>
      </c>
      <c r="J204" s="15">
        <f>'[1]SEEK SEI SA'!J204</f>
        <v>77.39169432792265</v>
      </c>
      <c r="K204" s="15">
        <f t="shared" si="12"/>
        <v>-2.8520194998412336</v>
      </c>
      <c r="L204" s="15">
        <f t="shared" si="10"/>
        <v>5.9009765790942765</v>
      </c>
      <c r="M204" s="18"/>
      <c r="N204" s="15"/>
      <c r="O204" s="15"/>
      <c r="P204" s="15"/>
      <c r="Q204" s="15"/>
      <c r="R204" s="15"/>
      <c r="S204" s="15"/>
      <c r="T204" s="15"/>
      <c r="U204" s="15"/>
      <c r="V204" s="15"/>
      <c r="X204" s="12"/>
      <c r="Y204" s="19"/>
      <c r="Z204" s="19"/>
      <c r="AA204" s="19"/>
      <c r="AB204" s="19"/>
      <c r="AC204" s="19"/>
      <c r="AD204" s="19"/>
      <c r="AE204" s="19"/>
      <c r="AF204" s="19"/>
      <c r="AG204" s="19"/>
      <c r="AI204" s="3">
        <v>43191</v>
      </c>
      <c r="AJ204" s="6">
        <f>'[1]SEEK SEI TREND'!B204</f>
        <v>99.038169370878009</v>
      </c>
      <c r="AK204" s="6">
        <f>'[1]SEEK SEI TREND'!C204</f>
        <v>85.129281812435991</v>
      </c>
      <c r="AL204" s="6">
        <f>'[1]SEEK SEI TREND'!D204</f>
        <v>64.68926403196096</v>
      </c>
      <c r="AM204" s="6">
        <f>'[1]SEEK SEI TREND'!E204</f>
        <v>68.00611344783708</v>
      </c>
      <c r="AN204" s="6">
        <f>'[1]SEEK SEI TREND'!F204</f>
        <v>47.942340562713056</v>
      </c>
      <c r="AO204" s="6">
        <f>'[1]SEEK SEI TREND'!G204</f>
        <v>30.887261068033784</v>
      </c>
      <c r="AP204" s="6">
        <f>'[1]SEEK SEI TREND'!H204</f>
        <v>36.102022480101468</v>
      </c>
      <c r="AQ204" s="6">
        <f>'[1]SEEK SEI TREND'!I204</f>
        <v>60.474974664491533</v>
      </c>
      <c r="AR204" s="6">
        <f>'[1]SEEK SEI TREND'!J204</f>
        <v>77.822426753140249</v>
      </c>
      <c r="AS204" s="15">
        <f t="shared" si="13"/>
        <v>-0.50239995976613727</v>
      </c>
      <c r="AT204" s="15">
        <f t="shared" si="11"/>
        <v>7.079992810271321</v>
      </c>
    </row>
    <row r="205" spans="1:46" x14ac:dyDescent="0.25">
      <c r="A205" s="12">
        <v>43221</v>
      </c>
      <c r="B205" s="15">
        <f>'[1]SEEK SEI SA'!B205</f>
        <v>98.896182857142819</v>
      </c>
      <c r="C205" s="15">
        <f>'[1]SEEK SEI SA'!C205</f>
        <v>85.81510940825882</v>
      </c>
      <c r="D205" s="15">
        <f>'[1]SEEK SEI SA'!D205</f>
        <v>63.609885110294108</v>
      </c>
      <c r="E205" s="15">
        <f>'[1]SEEK SEI SA'!E205</f>
        <v>66.72812913143737</v>
      </c>
      <c r="F205" s="15">
        <f>'[1]SEEK SEI SA'!F205</f>
        <v>48.78853694220922</v>
      </c>
      <c r="G205" s="15">
        <f>'[1]SEEK SEI SA'!G205</f>
        <v>30.76179203310916</v>
      </c>
      <c r="H205" s="15">
        <f>'[1]SEEK SEI SA'!H205</f>
        <v>40.41306066906067</v>
      </c>
      <c r="I205" s="15">
        <f>'[1]SEEK SEI SA'!I205</f>
        <v>55.970030191458022</v>
      </c>
      <c r="J205" s="15">
        <f>'[1]SEEK SEI SA'!J205</f>
        <v>77.333817253328448</v>
      </c>
      <c r="K205" s="15">
        <f t="shared" si="12"/>
        <v>-7.4784607181442198E-2</v>
      </c>
      <c r="L205" s="15">
        <f t="shared" si="10"/>
        <v>5.1294502926537717</v>
      </c>
      <c r="M205" s="18"/>
      <c r="N205" s="15"/>
      <c r="O205" s="15"/>
      <c r="P205" s="15"/>
      <c r="Q205" s="15"/>
      <c r="R205" s="15"/>
      <c r="S205" s="15"/>
      <c r="T205" s="15"/>
      <c r="U205" s="15"/>
      <c r="V205" s="15"/>
      <c r="X205" s="12"/>
      <c r="Y205" s="19"/>
      <c r="Z205" s="19"/>
      <c r="AA205" s="19"/>
      <c r="AB205" s="19"/>
      <c r="AC205" s="19"/>
      <c r="AD205" s="19"/>
      <c r="AE205" s="19"/>
      <c r="AF205" s="19"/>
      <c r="AG205" s="19"/>
      <c r="AI205" s="3">
        <v>43221</v>
      </c>
      <c r="AJ205" s="6">
        <f>'[1]SEEK SEI TREND'!B205</f>
        <v>98.056138801591658</v>
      </c>
      <c r="AK205" s="6">
        <f>'[1]SEEK SEI TREND'!C205</f>
        <v>84.784269776488614</v>
      </c>
      <c r="AL205" s="6">
        <f>'[1]SEEK SEI TREND'!D205</f>
        <v>63.865113843348617</v>
      </c>
      <c r="AM205" s="6">
        <f>'[1]SEEK SEI TREND'!E205</f>
        <v>67.227835725595213</v>
      </c>
      <c r="AN205" s="6">
        <f>'[1]SEEK SEI TREND'!F205</f>
        <v>47.94958326580965</v>
      </c>
      <c r="AO205" s="6">
        <f>'[1]SEEK SEI TREND'!G205</f>
        <v>30.142438044769943</v>
      </c>
      <c r="AP205" s="6">
        <f>'[1]SEEK SEI TREND'!H205</f>
        <v>35.382305084822669</v>
      </c>
      <c r="AQ205" s="6">
        <f>'[1]SEEK SEI TREND'!I205</f>
        <v>58.896721449611334</v>
      </c>
      <c r="AR205" s="6">
        <f>'[1]SEEK SEI TREND'!J205</f>
        <v>77.061049185424352</v>
      </c>
      <c r="AS205" s="15">
        <f t="shared" si="13"/>
        <v>-0.97835238437249927</v>
      </c>
      <c r="AT205" s="15">
        <f t="shared" si="11"/>
        <v>5.0672272485757048</v>
      </c>
    </row>
    <row r="206" spans="1:46" x14ac:dyDescent="0.25">
      <c r="A206" s="12">
        <v>43252</v>
      </c>
      <c r="B206" s="15">
        <f>'[1]SEEK SEI SA'!B206</f>
        <v>96.847792653061219</v>
      </c>
      <c r="C206" s="15">
        <f>'[1]SEEK SEI SA'!C206</f>
        <v>82.211313750532128</v>
      </c>
      <c r="D206" s="15">
        <f>'[1]SEEK SEI SA'!D206</f>
        <v>62.465045955882339</v>
      </c>
      <c r="E206" s="15">
        <f>'[1]SEEK SEI SA'!E206</f>
        <v>67.539206764027682</v>
      </c>
      <c r="F206" s="15">
        <f>'[1]SEEK SEI SA'!F206</f>
        <v>46.868837600585223</v>
      </c>
      <c r="G206" s="15">
        <f>'[1]SEEK SEI SA'!G206</f>
        <v>28.844523538541132</v>
      </c>
      <c r="H206" s="15">
        <f>'[1]SEEK SEI SA'!H206</f>
        <v>27.77171271971272</v>
      </c>
      <c r="I206" s="15">
        <f>'[1]SEEK SEI SA'!I206</f>
        <v>54.38932179675993</v>
      </c>
      <c r="J206" s="15">
        <f>'[1]SEEK SEI SA'!J206</f>
        <v>75.261524712748468</v>
      </c>
      <c r="K206" s="15">
        <f t="shared" si="12"/>
        <v>-2.6796718617828077</v>
      </c>
      <c r="L206" s="15">
        <f t="shared" si="10"/>
        <v>1.428854203372822</v>
      </c>
      <c r="M206" s="18"/>
      <c r="N206" s="15"/>
      <c r="O206" s="15"/>
      <c r="P206" s="15"/>
      <c r="Q206" s="15"/>
      <c r="R206" s="15"/>
      <c r="S206" s="15"/>
      <c r="T206" s="15"/>
      <c r="U206" s="15"/>
      <c r="V206" s="15"/>
      <c r="X206" s="12"/>
      <c r="Y206" s="19"/>
      <c r="Z206" s="19"/>
      <c r="AA206" s="19"/>
      <c r="AB206" s="19"/>
      <c r="AC206" s="19"/>
      <c r="AD206" s="19"/>
      <c r="AE206" s="19"/>
      <c r="AF206" s="19"/>
      <c r="AG206" s="19"/>
      <c r="AI206" s="3">
        <v>43252</v>
      </c>
      <c r="AJ206" s="6">
        <f>'[1]SEEK SEI TREND'!B206</f>
        <v>96.971056445046671</v>
      </c>
      <c r="AK206" s="6">
        <f>'[1]SEEK SEI TREND'!C206</f>
        <v>84.119420357558568</v>
      </c>
      <c r="AL206" s="6">
        <f>'[1]SEEK SEI TREND'!D206</f>
        <v>62.933225126679751</v>
      </c>
      <c r="AM206" s="6">
        <f>'[1]SEEK SEI TREND'!E206</f>
        <v>66.21049066286983</v>
      </c>
      <c r="AN206" s="6">
        <f>'[1]SEEK SEI TREND'!F206</f>
        <v>47.542623352469263</v>
      </c>
      <c r="AO206" s="6">
        <f>'[1]SEEK SEI TREND'!G206</f>
        <v>29.368943574668748</v>
      </c>
      <c r="AP206" s="6">
        <f>'[1]SEEK SEI TREND'!H206</f>
        <v>34.311977359194032</v>
      </c>
      <c r="AQ206" s="6">
        <f>'[1]SEEK SEI TREND'!I206</f>
        <v>58.333177011699519</v>
      </c>
      <c r="AR206" s="6">
        <f>'[1]SEEK SEI TREND'!J206</f>
        <v>76.068445676954568</v>
      </c>
      <c r="AS206" s="15">
        <f t="shared" si="13"/>
        <v>-1.2880742203254698</v>
      </c>
      <c r="AT206" s="15">
        <f t="shared" si="11"/>
        <v>2.6820802601465346</v>
      </c>
    </row>
    <row r="207" spans="1:46" x14ac:dyDescent="0.25">
      <c r="A207" s="12">
        <v>43282</v>
      </c>
      <c r="B207" s="15">
        <f>'[1]SEEK SEI SA'!B207</f>
        <v>94.98654122448977</v>
      </c>
      <c r="C207" s="15">
        <f>'[1]SEEK SEI SA'!C207</f>
        <v>83.294922094508294</v>
      </c>
      <c r="D207" s="15">
        <f>'[1]SEEK SEI SA'!D207</f>
        <v>61.512388786764696</v>
      </c>
      <c r="E207" s="15">
        <f>'[1]SEEK SEI SA'!E207</f>
        <v>65.137343581860122</v>
      </c>
      <c r="F207" s="15">
        <f>'[1]SEEK SEI SA'!F207</f>
        <v>46.267885149963426</v>
      </c>
      <c r="G207" s="15">
        <f>'[1]SEEK SEI SA'!G207</f>
        <v>28.233141231246773</v>
      </c>
      <c r="H207" s="15">
        <f>'[1]SEEK SEI SA'!H207</f>
        <v>33.367441315441319</v>
      </c>
      <c r="I207" s="15">
        <f>'[1]SEEK SEI SA'!I207</f>
        <v>60.639556701030919</v>
      </c>
      <c r="J207" s="15">
        <f>'[1]SEEK SEI SA'!J207</f>
        <v>74.714571584898763</v>
      </c>
      <c r="K207" s="15">
        <f t="shared" si="12"/>
        <v>-0.72673670901203025</v>
      </c>
      <c r="L207" s="15">
        <f t="shared" ref="L207:L211" si="14">J207/J195*100-100</f>
        <v>-0.41914386385120395</v>
      </c>
      <c r="M207" s="18"/>
      <c r="N207" s="15"/>
      <c r="O207" s="15"/>
      <c r="P207" s="15"/>
      <c r="Q207" s="15"/>
      <c r="R207" s="15"/>
      <c r="S207" s="15"/>
      <c r="T207" s="15"/>
      <c r="U207" s="15"/>
      <c r="V207" s="15"/>
      <c r="X207" s="12"/>
      <c r="Y207" s="19"/>
      <c r="Z207" s="19"/>
      <c r="AA207" s="19"/>
      <c r="AB207" s="19"/>
      <c r="AC207" s="19"/>
      <c r="AD207" s="19"/>
      <c r="AE207" s="19"/>
      <c r="AF207" s="19"/>
      <c r="AG207" s="19"/>
      <c r="AI207" s="3">
        <v>43282</v>
      </c>
      <c r="AJ207" s="6">
        <f>'[1]SEEK SEI TREND'!B207</f>
        <v>95.859246177613926</v>
      </c>
      <c r="AK207" s="6">
        <f>'[1]SEEK SEI TREND'!C207</f>
        <v>83.231808093907517</v>
      </c>
      <c r="AL207" s="6">
        <f>'[1]SEEK SEI TREND'!D207</f>
        <v>62.131243796288594</v>
      </c>
      <c r="AM207" s="6">
        <f>'[1]SEEK SEI TREND'!E207</f>
        <v>65.129155766894101</v>
      </c>
      <c r="AN207" s="6">
        <f>'[1]SEEK SEI TREND'!F207</f>
        <v>46.874308007178207</v>
      </c>
      <c r="AO207" s="6">
        <f>'[1]SEEK SEI TREND'!G207</f>
        <v>28.712577791739612</v>
      </c>
      <c r="AP207" s="6">
        <f>'[1]SEEK SEI TREND'!H207</f>
        <v>33.301287277062691</v>
      </c>
      <c r="AQ207" s="6">
        <f>'[1]SEEK SEI TREND'!I207</f>
        <v>59.046672272141386</v>
      </c>
      <c r="AR207" s="6">
        <f>'[1]SEEK SEI TREND'!J207</f>
        <v>75.059306024882417</v>
      </c>
      <c r="AS207" s="15">
        <f t="shared" si="13"/>
        <v>-1.3266205758399963</v>
      </c>
      <c r="AT207" s="15">
        <f t="shared" si="11"/>
        <v>0.39228580451788275</v>
      </c>
    </row>
    <row r="208" spans="1:46" x14ac:dyDescent="0.25">
      <c r="A208" s="12">
        <v>43313</v>
      </c>
      <c r="B208" s="15">
        <f>'[1]SEEK SEI SA'!B208</f>
        <v>95.807485714285704</v>
      </c>
      <c r="C208" s="15">
        <f>'[1]SEEK SEI SA'!C208</f>
        <v>83.370755214985095</v>
      </c>
      <c r="D208" s="15">
        <f>'[1]SEEK SEI SA'!D208</f>
        <v>62.343424632352928</v>
      </c>
      <c r="E208" s="15">
        <f>'[1]SEEK SEI SA'!E208</f>
        <v>64.038681014604165</v>
      </c>
      <c r="F208" s="15">
        <f>'[1]SEEK SEI SA'!F208</f>
        <v>46.281673738112659</v>
      </c>
      <c r="G208" s="15">
        <f>'[1]SEEK SEI SA'!G208</f>
        <v>27.722765649249865</v>
      </c>
      <c r="H208" s="15">
        <f>'[1]SEEK SEI SA'!H208</f>
        <v>32.643823851823853</v>
      </c>
      <c r="I208" s="15">
        <f>'[1]SEEK SEI SA'!I208</f>
        <v>62.80399926362297</v>
      </c>
      <c r="J208" s="15">
        <f>'[1]SEEK SEI SA'!J208</f>
        <v>74.815953310231592</v>
      </c>
      <c r="K208" s="15">
        <f t="shared" si="12"/>
        <v>0.13569203862411428</v>
      </c>
      <c r="L208" s="15">
        <f t="shared" si="14"/>
        <v>0.17094137311023871</v>
      </c>
      <c r="M208" s="18"/>
      <c r="N208" s="15"/>
      <c r="O208" s="15"/>
      <c r="P208" s="15"/>
      <c r="Q208" s="15"/>
      <c r="R208" s="15"/>
      <c r="S208" s="15"/>
      <c r="T208" s="15"/>
      <c r="U208" s="15"/>
      <c r="V208" s="15"/>
      <c r="X208" s="12"/>
      <c r="Y208" s="19"/>
      <c r="Z208" s="19"/>
      <c r="AA208" s="19"/>
      <c r="AB208" s="19"/>
      <c r="AC208" s="19"/>
      <c r="AD208" s="19"/>
      <c r="AE208" s="19"/>
      <c r="AF208" s="19"/>
      <c r="AG208" s="19"/>
      <c r="AI208" s="3">
        <v>43313</v>
      </c>
      <c r="AJ208" s="6">
        <f>'[1]SEEK SEI TREND'!B208</f>
        <v>94.790337960420644</v>
      </c>
      <c r="AK208" s="6">
        <f>'[1]SEEK SEI TREND'!C208</f>
        <v>82.239773217367599</v>
      </c>
      <c r="AL208" s="6">
        <f>'[1]SEEK SEI TREND'!D208</f>
        <v>61.604483523017869</v>
      </c>
      <c r="AM208" s="6">
        <f>'[1]SEEK SEI TREND'!E208</f>
        <v>64.239345281221759</v>
      </c>
      <c r="AN208" s="6">
        <f>'[1]SEEK SEI TREND'!F208</f>
        <v>46.236828290172141</v>
      </c>
      <c r="AO208" s="6">
        <f>'[1]SEEK SEI TREND'!G208</f>
        <v>28.291225983818748</v>
      </c>
      <c r="AP208" s="6">
        <f>'[1]SEEK SEI TREND'!H208</f>
        <v>32.616512868932624</v>
      </c>
      <c r="AQ208" s="6">
        <f>'[1]SEEK SEI TREND'!I208</f>
        <v>60.647297362882313</v>
      </c>
      <c r="AR208" s="6">
        <f>'[1]SEEK SEI TREND'!J208</f>
        <v>74.221893678244811</v>
      </c>
      <c r="AS208" s="15">
        <f t="shared" si="13"/>
        <v>-1.1156675847229423</v>
      </c>
      <c r="AT208" s="15">
        <f t="shared" si="11"/>
        <v>-1.4759428700529895</v>
      </c>
    </row>
    <row r="209" spans="1:46" x14ac:dyDescent="0.25">
      <c r="A209" s="12">
        <v>43344</v>
      </c>
      <c r="B209" s="15">
        <f>'[1]SEEK SEI SA'!B209</f>
        <v>93.452987755102029</v>
      </c>
      <c r="C209" s="15">
        <f>'[1]SEEK SEI SA'!C209</f>
        <v>82.175981268624938</v>
      </c>
      <c r="D209" s="15">
        <f>'[1]SEEK SEI SA'!D209</f>
        <v>60.815172794117636</v>
      </c>
      <c r="E209" s="15">
        <f>'[1]SEEK SEI SA'!E209</f>
        <v>61.947363566487326</v>
      </c>
      <c r="F209" s="15">
        <f>'[1]SEEK SEI SA'!F209</f>
        <v>45.056999999999995</v>
      </c>
      <c r="G209" s="15">
        <f>'[1]SEEK SEI SA'!G209</f>
        <v>28.327728918779105</v>
      </c>
      <c r="H209" s="15">
        <f>'[1]SEEK SEI SA'!H209</f>
        <v>32.197285957285956</v>
      </c>
      <c r="I209" s="15">
        <f>'[1]SEEK SEI SA'!I209</f>
        <v>61.783232695139908</v>
      </c>
      <c r="J209" s="15">
        <f>'[1]SEEK SEI SA'!J209</f>
        <v>73.329962429326983</v>
      </c>
      <c r="K209" s="15">
        <f t="shared" si="12"/>
        <v>-1.9861952099210782</v>
      </c>
      <c r="L209" s="15">
        <f t="shared" si="14"/>
        <v>-3.6731618278066094</v>
      </c>
      <c r="M209" s="18"/>
      <c r="N209" s="15"/>
      <c r="O209" s="15"/>
      <c r="P209" s="15"/>
      <c r="Q209" s="15"/>
      <c r="R209" s="15"/>
      <c r="S209" s="15"/>
      <c r="T209" s="15"/>
      <c r="U209" s="15"/>
      <c r="V209" s="15"/>
      <c r="X209" s="12"/>
      <c r="Y209" s="19"/>
      <c r="Z209" s="19"/>
      <c r="AA209" s="19"/>
      <c r="AB209" s="19"/>
      <c r="AC209" s="19"/>
      <c r="AD209" s="19"/>
      <c r="AE209" s="19"/>
      <c r="AF209" s="19"/>
      <c r="AG209" s="19"/>
      <c r="AI209" s="3">
        <v>43344</v>
      </c>
      <c r="AJ209" s="6">
        <f>'[1]SEEK SEI TREND'!B209</f>
        <v>93.769961956360817</v>
      </c>
      <c r="AK209" s="6">
        <f>'[1]SEEK SEI TREND'!C209</f>
        <v>81.142051941120471</v>
      </c>
      <c r="AL209" s="6">
        <f>'[1]SEEK SEI TREND'!D209</f>
        <v>61.231070506401885</v>
      </c>
      <c r="AM209" s="6">
        <f>'[1]SEEK SEI TREND'!E209</f>
        <v>63.633457462190137</v>
      </c>
      <c r="AN209" s="6">
        <f>'[1]SEEK SEI TREND'!F209</f>
        <v>45.826384607489636</v>
      </c>
      <c r="AO209" s="6">
        <f>'[1]SEEK SEI TREND'!G209</f>
        <v>28.080276295975594</v>
      </c>
      <c r="AP209" s="6">
        <f>'[1]SEEK SEI TREND'!H209</f>
        <v>32.071115223801812</v>
      </c>
      <c r="AQ209" s="6">
        <f>'[1]SEEK SEI TREND'!I209</f>
        <v>62.284282180025173</v>
      </c>
      <c r="AR209" s="6">
        <f>'[1]SEEK SEI TREND'!J209</f>
        <v>73.545981284901529</v>
      </c>
      <c r="AS209" s="15">
        <f t="shared" si="13"/>
        <v>-0.91066444124074053</v>
      </c>
      <c r="AT209" s="15">
        <f t="shared" si="11"/>
        <v>-2.9206277083352177</v>
      </c>
    </row>
    <row r="210" spans="1:46" x14ac:dyDescent="0.25">
      <c r="A210" s="12">
        <v>43374</v>
      </c>
      <c r="B210" s="15">
        <f>'[1]SEEK SEI SA'!B210</f>
        <v>92.037408979591802</v>
      </c>
      <c r="C210" s="15">
        <f>'[1]SEEK SEI SA'!C210</f>
        <v>78.82726777352066</v>
      </c>
      <c r="D210" s="15">
        <f>'[1]SEEK SEI SA'!D210</f>
        <v>60.84681341911763</v>
      </c>
      <c r="E210" s="15">
        <f>'[1]SEEK SEI SA'!E210</f>
        <v>61.474336664104534</v>
      </c>
      <c r="F210" s="15">
        <f>'[1]SEEK SEI SA'!F210</f>
        <v>46.341647403072436</v>
      </c>
      <c r="G210" s="15">
        <f>'[1]SEEK SEI SA'!G210</f>
        <v>27.850854630108639</v>
      </c>
      <c r="H210" s="15">
        <f>'[1]SEEK SEI SA'!H210</f>
        <v>33.074642222642225</v>
      </c>
      <c r="I210" s="15">
        <f>'[1]SEEK SEI SA'!I210</f>
        <v>62.868265095729001</v>
      </c>
      <c r="J210" s="15">
        <f>'[1]SEEK SEI SA'!J210</f>
        <v>72.458904249498417</v>
      </c>
      <c r="K210" s="15">
        <f t="shared" si="12"/>
        <v>-1.187861211122339</v>
      </c>
      <c r="L210" s="15">
        <f t="shared" si="14"/>
        <v>-5.1628997859986185</v>
      </c>
      <c r="M210" s="18"/>
      <c r="N210" s="15"/>
      <c r="O210" s="15"/>
      <c r="P210" s="15"/>
      <c r="Q210" s="15"/>
      <c r="R210" s="15"/>
      <c r="S210" s="15"/>
      <c r="T210" s="15"/>
      <c r="U210" s="15"/>
      <c r="V210" s="15"/>
      <c r="X210" s="12"/>
      <c r="Y210" s="19"/>
      <c r="Z210" s="19"/>
      <c r="AA210" s="19"/>
      <c r="AB210" s="19"/>
      <c r="AC210" s="19"/>
      <c r="AD210" s="19"/>
      <c r="AE210" s="19"/>
      <c r="AF210" s="19"/>
      <c r="AG210" s="19"/>
      <c r="AI210" s="3">
        <v>43374</v>
      </c>
      <c r="AJ210" s="6">
        <f>'[1]SEEK SEI TREND'!B210</f>
        <v>92.867176642443113</v>
      </c>
      <c r="AK210" s="6">
        <f>'[1]SEEK SEI TREND'!C210</f>
        <v>80.047436207435894</v>
      </c>
      <c r="AL210" s="6">
        <f>'[1]SEEK SEI TREND'!D210</f>
        <v>60.958001068856717</v>
      </c>
      <c r="AM210" s="6">
        <f>'[1]SEEK SEI TREND'!E210</f>
        <v>63.352674013137488</v>
      </c>
      <c r="AN210" s="6">
        <f>'[1]SEEK SEI TREND'!F210</f>
        <v>45.613614749259192</v>
      </c>
      <c r="AO210" s="6">
        <f>'[1]SEEK SEI TREND'!G210</f>
        <v>28.040067908480339</v>
      </c>
      <c r="AP210" s="6">
        <f>'[1]SEEK SEI TREND'!H210</f>
        <v>31.553440611085477</v>
      </c>
      <c r="AQ210" s="6">
        <f>'[1]SEEK SEI TREND'!I210</f>
        <v>63.439270909242872</v>
      </c>
      <c r="AR210" s="6">
        <f>'[1]SEEK SEI TREND'!J210</f>
        <v>72.997438655052534</v>
      </c>
      <c r="AS210" s="15">
        <f t="shared" si="13"/>
        <v>-0.74584990269428886</v>
      </c>
      <c r="AT210" s="15">
        <f t="shared" si="11"/>
        <v>-4.2017137403865945</v>
      </c>
    </row>
    <row r="211" spans="1:46" x14ac:dyDescent="0.25">
      <c r="A211" s="12">
        <v>43405</v>
      </c>
      <c r="B211" s="15">
        <f>'[1]SEEK SEI SA'!B211</f>
        <v>92.069568979591793</v>
      </c>
      <c r="C211" s="15">
        <f>'[1]SEEK SEI SA'!C211</f>
        <v>78.462852277564906</v>
      </c>
      <c r="D211" s="15">
        <f>'[1]SEEK SEI SA'!D211</f>
        <v>61.002107536764697</v>
      </c>
      <c r="E211" s="15">
        <f>'[1]SEEK SEI SA'!E211</f>
        <v>66.299212913143748</v>
      </c>
      <c r="F211" s="15">
        <f>'[1]SEEK SEI SA'!F211</f>
        <v>45.256900512070231</v>
      </c>
      <c r="G211" s="15">
        <f>'[1]SEEK SEI SA'!G211</f>
        <v>27.747650284531815</v>
      </c>
      <c r="H211" s="15">
        <f>'[1]SEEK SEI SA'!H211</f>
        <v>33.047519183519185</v>
      </c>
      <c r="I211" s="15">
        <f>'[1]SEEK SEI SA'!I211</f>
        <v>65.801122974963164</v>
      </c>
      <c r="J211" s="15">
        <f>'[1]SEEK SEI SA'!J211</f>
        <v>72.601838409629764</v>
      </c>
      <c r="K211" s="15">
        <f t="shared" si="12"/>
        <v>0.19726238149996789</v>
      </c>
      <c r="L211" s="15">
        <f t="shared" si="14"/>
        <v>-5.2212958981005357</v>
      </c>
      <c r="M211" s="18"/>
      <c r="N211" s="15"/>
      <c r="O211" s="15"/>
      <c r="P211" s="15"/>
      <c r="Q211" s="15"/>
      <c r="R211" s="15"/>
      <c r="S211" s="15"/>
      <c r="T211" s="15"/>
      <c r="U211" s="15"/>
      <c r="V211" s="15"/>
      <c r="X211" s="12"/>
      <c r="Y211" s="19"/>
      <c r="Z211" s="19"/>
      <c r="AA211" s="19"/>
      <c r="AB211" s="19"/>
      <c r="AC211" s="19"/>
      <c r="AD211" s="19"/>
      <c r="AE211" s="19"/>
      <c r="AF211" s="19"/>
      <c r="AG211" s="19"/>
      <c r="AI211" s="3">
        <v>43405</v>
      </c>
      <c r="AJ211" s="6">
        <f>'[1]SEEK SEI TREND'!B211</f>
        <v>92.064235922434207</v>
      </c>
      <c r="AK211" s="6">
        <f>'[1]SEEK SEI TREND'!C211</f>
        <v>78.982010654828912</v>
      </c>
      <c r="AL211" s="6">
        <f>'[1]SEEK SEI TREND'!D211</f>
        <v>60.728587900597255</v>
      </c>
      <c r="AM211" s="6">
        <f>'[1]SEEK SEI TREND'!E211</f>
        <v>63.282732566065668</v>
      </c>
      <c r="AN211" s="6">
        <f>'[1]SEEK SEI TREND'!F211</f>
        <v>45.468214935904491</v>
      </c>
      <c r="AO211" s="6">
        <f>'[1]SEEK SEI TREND'!G211</f>
        <v>28.084028780636235</v>
      </c>
      <c r="AP211" s="6">
        <f>'[1]SEEK SEI TREND'!H211</f>
        <v>30.83617148342163</v>
      </c>
      <c r="AQ211" s="6">
        <f>'[1]SEEK SEI TREND'!I211</f>
        <v>64.27882616577746</v>
      </c>
      <c r="AR211" s="6">
        <f>'[1]SEEK SEI TREND'!J211</f>
        <v>72.520823453386313</v>
      </c>
      <c r="AS211" s="15">
        <f t="shared" si="13"/>
        <v>-0.65292044549461536</v>
      </c>
      <c r="AT211" s="15">
        <f t="shared" si="11"/>
        <v>-5.4829932676391024</v>
      </c>
    </row>
    <row r="212" spans="1:46" x14ac:dyDescent="0.25">
      <c r="A212" s="12">
        <v>43435</v>
      </c>
      <c r="B212" s="15">
        <f>'[1]SEEK SEI SA'!B212</f>
        <v>91.607968163265298</v>
      </c>
      <c r="C212" s="15">
        <f>'[1]SEEK SEI SA'!C212</f>
        <v>77.943603235419317</v>
      </c>
      <c r="D212" s="15">
        <f>'[1]SEEK SEI SA'!D212</f>
        <v>60.508320772058809</v>
      </c>
      <c r="E212" s="15">
        <f>'[1]SEEK SEI SA'!E212</f>
        <v>63.275065334358182</v>
      </c>
      <c r="F212" s="15">
        <f>'[1]SEEK SEI SA'!F212</f>
        <v>45.554067300658382</v>
      </c>
      <c r="G212" s="15">
        <f>'[1]SEEK SEI SA'!G212</f>
        <v>28.827544749094674</v>
      </c>
      <c r="H212" s="15">
        <f>'[1]SEEK SEI SA'!H212</f>
        <v>26.119815535815537</v>
      </c>
      <c r="I212" s="15">
        <f>'[1]SEEK SEI SA'!I212</f>
        <v>62.866343151693663</v>
      </c>
      <c r="J212" s="15">
        <f>'[1]SEEK SEI SA'!J212</f>
        <v>72.34065949297829</v>
      </c>
      <c r="K212" s="15">
        <f t="shared" ref="K212" si="15">J212/J211*100-100</f>
        <v>-0.35974146436605281</v>
      </c>
      <c r="L212" s="15">
        <f t="shared" ref="L212" si="16">J212/J200*100-100</f>
        <v>-5.5662851128173685</v>
      </c>
      <c r="M212" s="18"/>
      <c r="N212" s="15"/>
      <c r="O212" s="15"/>
      <c r="P212" s="15"/>
      <c r="Q212" s="15"/>
      <c r="R212" s="15"/>
      <c r="S212" s="15"/>
      <c r="T212" s="15"/>
      <c r="U212" s="15"/>
      <c r="V212" s="15"/>
      <c r="X212" s="12"/>
      <c r="Y212" s="19"/>
      <c r="Z212" s="19"/>
      <c r="AA212" s="19"/>
      <c r="AB212" s="19"/>
      <c r="AC212" s="19"/>
      <c r="AD212" s="19"/>
      <c r="AE212" s="19"/>
      <c r="AF212" s="19"/>
      <c r="AG212" s="19"/>
      <c r="AI212" s="3">
        <v>43435</v>
      </c>
      <c r="AJ212" s="6">
        <f>'[1]SEEK SEI TREND'!B212</f>
        <v>91.53027453543119</v>
      </c>
      <c r="AK212" s="6">
        <f>'[1]SEEK SEI TREND'!C212</f>
        <v>78.194375460780662</v>
      </c>
      <c r="AL212" s="6">
        <f>'[1]SEEK SEI TREND'!D212</f>
        <v>60.581437537824698</v>
      </c>
      <c r="AM212" s="6">
        <f>'[1]SEEK SEI TREND'!E212</f>
        <v>63.311490983433771</v>
      </c>
      <c r="AN212" s="6">
        <f>'[1]SEEK SEI TREND'!F212</f>
        <v>45.444823256127947</v>
      </c>
      <c r="AO212" s="6">
        <f>'[1]SEEK SEI TREND'!G212</f>
        <v>28.248426906372131</v>
      </c>
      <c r="AP212" s="6">
        <f>'[1]SEEK SEI TREND'!H212</f>
        <v>30.507835699502245</v>
      </c>
      <c r="AQ212" s="6">
        <f>'[1]SEEK SEI TREND'!I212</f>
        <v>64.816503911982565</v>
      </c>
      <c r="AR212" s="6">
        <f>'[1]SEEK SEI TREND'!J212</f>
        <v>72.228275463334626</v>
      </c>
      <c r="AS212" s="15"/>
      <c r="AT212" s="15"/>
    </row>
    <row r="213" spans="1:46" x14ac:dyDescent="0.25">
      <c r="A213" s="12"/>
      <c r="B213" s="15"/>
      <c r="C213" s="15"/>
      <c r="D213" s="15"/>
      <c r="E213" s="15"/>
      <c r="F213" s="15"/>
      <c r="G213" s="15"/>
      <c r="H213" s="15"/>
      <c r="I213" s="15"/>
      <c r="J213" s="15"/>
      <c r="K213" s="15"/>
      <c r="L213" s="15"/>
      <c r="M213" s="18"/>
      <c r="N213" s="15"/>
      <c r="O213" s="15"/>
      <c r="P213" s="15"/>
      <c r="Q213" s="15"/>
      <c r="R213" s="15"/>
      <c r="S213" s="15"/>
      <c r="T213" s="15"/>
      <c r="U213" s="15"/>
      <c r="V213" s="15"/>
      <c r="X213" s="12"/>
      <c r="Y213" s="19"/>
      <c r="Z213" s="19"/>
      <c r="AA213" s="19"/>
      <c r="AB213" s="19"/>
      <c r="AC213" s="19"/>
      <c r="AD213" s="19"/>
      <c r="AE213" s="19"/>
      <c r="AF213" s="19"/>
      <c r="AG213" s="19"/>
      <c r="AI213" s="3"/>
      <c r="AJ213" s="6"/>
      <c r="AK213" s="6"/>
      <c r="AL213" s="6"/>
      <c r="AM213" s="6"/>
      <c r="AN213" s="6"/>
      <c r="AO213" s="6"/>
      <c r="AP213" s="6"/>
      <c r="AQ213" s="6"/>
      <c r="AR213" s="6"/>
      <c r="AS213" s="15"/>
      <c r="AT213" s="15"/>
    </row>
    <row r="214" spans="1:46" x14ac:dyDescent="0.25">
      <c r="A214" s="5" t="s">
        <v>11</v>
      </c>
    </row>
    <row r="215" spans="1:46" hidden="1" x14ac:dyDescent="0.25">
      <c r="A215" s="12">
        <v>41791</v>
      </c>
      <c r="B215" s="15">
        <f t="shared" ref="B215:J230" si="17">B158/B157*100-100</f>
        <v>1.4356458231856664</v>
      </c>
      <c r="C215" s="15">
        <f t="shared" si="17"/>
        <v>-1.6319608845118694</v>
      </c>
      <c r="D215" s="15">
        <f t="shared" si="17"/>
        <v>-0.78597903421844251</v>
      </c>
      <c r="E215" s="15">
        <f t="shared" si="17"/>
        <v>-0.78572006205152434</v>
      </c>
      <c r="F215" s="15">
        <f t="shared" si="17"/>
        <v>-0.40030751496537675</v>
      </c>
      <c r="G215" s="15">
        <f t="shared" si="17"/>
        <v>-3.5913741077157226</v>
      </c>
      <c r="H215" s="15">
        <f t="shared" si="17"/>
        <v>-0.92100206726118472</v>
      </c>
      <c r="I215" s="15">
        <f t="shared" si="17"/>
        <v>6.9309325423968033</v>
      </c>
      <c r="J215" s="15">
        <f t="shared" si="17"/>
        <v>-0.181094731642645</v>
      </c>
      <c r="K215" s="15"/>
      <c r="L215" s="15"/>
      <c r="AI215" s="12">
        <v>41791</v>
      </c>
      <c r="AJ215" s="15">
        <f t="shared" ref="AJ215:AR230" si="18">AJ158/AJ157*100-100</f>
        <v>0.41543647939643336</v>
      </c>
      <c r="AK215" s="15">
        <f t="shared" si="18"/>
        <v>-0.27204913849007539</v>
      </c>
      <c r="AL215" s="15">
        <f t="shared" si="18"/>
        <v>-2.4487832229144004</v>
      </c>
      <c r="AM215" s="15">
        <f t="shared" si="18"/>
        <v>-0.73527776240280218</v>
      </c>
      <c r="AN215" s="15">
        <f t="shared" si="18"/>
        <v>5.3468412186802539E-2</v>
      </c>
      <c r="AO215" s="15">
        <f t="shared" si="18"/>
        <v>-3.3953004140552565</v>
      </c>
      <c r="AP215" s="15">
        <f t="shared" si="18"/>
        <v>-3.1244638757097221</v>
      </c>
      <c r="AQ215" s="15">
        <f t="shared" si="18"/>
        <v>4.0851642840863178E-2</v>
      </c>
      <c r="AR215" s="15">
        <f t="shared" si="18"/>
        <v>-0.55237357408981325</v>
      </c>
      <c r="AS215" s="15"/>
      <c r="AT215" s="15"/>
    </row>
    <row r="216" spans="1:46" hidden="1" x14ac:dyDescent="0.25">
      <c r="A216" s="12">
        <v>41821</v>
      </c>
      <c r="B216" s="15">
        <f t="shared" si="17"/>
        <v>4.6270685888240024</v>
      </c>
      <c r="C216" s="15">
        <f t="shared" si="17"/>
        <v>1.0922468991930003</v>
      </c>
      <c r="D216" s="15">
        <f t="shared" si="17"/>
        <v>-0.77083319247147131</v>
      </c>
      <c r="E216" s="15">
        <f t="shared" si="17"/>
        <v>4.1488379084181162</v>
      </c>
      <c r="F216" s="15">
        <f t="shared" si="17"/>
        <v>2.1614770133850669</v>
      </c>
      <c r="G216" s="15">
        <f t="shared" si="17"/>
        <v>-3.1538661091737481</v>
      </c>
      <c r="H216" s="15">
        <f t="shared" si="17"/>
        <v>-17.189949442647787</v>
      </c>
      <c r="I216" s="15">
        <f t="shared" si="17"/>
        <v>10.0006307657696</v>
      </c>
      <c r="J216" s="15">
        <f t="shared" si="17"/>
        <v>2.2587447902287465</v>
      </c>
      <c r="K216" s="15"/>
      <c r="L216" s="15"/>
      <c r="AI216" s="12">
        <v>41821</v>
      </c>
      <c r="AJ216" s="15">
        <f t="shared" si="18"/>
        <v>1.3724711590098195</v>
      </c>
      <c r="AK216" s="15">
        <f t="shared" si="18"/>
        <v>0.83004377262507489</v>
      </c>
      <c r="AL216" s="15">
        <f t="shared" si="18"/>
        <v>-1.9467674511035966</v>
      </c>
      <c r="AM216" s="15">
        <f t="shared" si="18"/>
        <v>-0.13049345511817023</v>
      </c>
      <c r="AN216" s="15">
        <f t="shared" si="18"/>
        <v>0.8206432441869822</v>
      </c>
      <c r="AO216" s="15">
        <f t="shared" si="18"/>
        <v>-0.56401188980284189</v>
      </c>
      <c r="AP216" s="15">
        <f t="shared" si="18"/>
        <v>-2.5928101452074088</v>
      </c>
      <c r="AQ216" s="15">
        <f t="shared" si="18"/>
        <v>1.0394814148836815</v>
      </c>
      <c r="AR216" s="15">
        <f t="shared" si="18"/>
        <v>0.3400479486310104</v>
      </c>
      <c r="AS216" s="15"/>
      <c r="AT216" s="15"/>
    </row>
    <row r="217" spans="1:46" hidden="1" x14ac:dyDescent="0.25">
      <c r="A217" s="12">
        <v>41852</v>
      </c>
      <c r="B217" s="15">
        <f t="shared" si="17"/>
        <v>-1.3928938733585738</v>
      </c>
      <c r="C217" s="15">
        <f t="shared" si="17"/>
        <v>3.8182621062188105</v>
      </c>
      <c r="D217" s="15">
        <f t="shared" si="17"/>
        <v>-3.2352459372160354</v>
      </c>
      <c r="E217" s="15">
        <f t="shared" si="17"/>
        <v>-2.9254383339748102</v>
      </c>
      <c r="F217" s="15">
        <f t="shared" si="17"/>
        <v>1.8280342970616488</v>
      </c>
      <c r="G217" s="15">
        <f t="shared" si="17"/>
        <v>2.5044168356807006</v>
      </c>
      <c r="H217" s="15">
        <f t="shared" si="17"/>
        <v>14.612199318641856</v>
      </c>
      <c r="I217" s="15">
        <f t="shared" si="17"/>
        <v>-12.151206552480588</v>
      </c>
      <c r="J217" s="15">
        <f t="shared" si="17"/>
        <v>-0.2811249997524925</v>
      </c>
      <c r="K217" s="15"/>
      <c r="L217" s="15"/>
      <c r="AI217" s="12">
        <v>41852</v>
      </c>
      <c r="AJ217" s="15">
        <f t="shared" si="18"/>
        <v>2.0101182387771672</v>
      </c>
      <c r="AK217" s="15">
        <f t="shared" si="18"/>
        <v>1.4958514331433719</v>
      </c>
      <c r="AL217" s="15">
        <f t="shared" si="18"/>
        <v>-1.3314319452465355</v>
      </c>
      <c r="AM217" s="15">
        <f t="shared" si="18"/>
        <v>2.2343327391126877E-2</v>
      </c>
      <c r="AN217" s="15">
        <f t="shared" si="18"/>
        <v>1.1401142316071429</v>
      </c>
      <c r="AO217" s="15">
        <f t="shared" si="18"/>
        <v>2.0518258562525205</v>
      </c>
      <c r="AP217" s="15">
        <f t="shared" si="18"/>
        <v>-2.04464029354844</v>
      </c>
      <c r="AQ217" s="15">
        <f t="shared" si="18"/>
        <v>1.4454325720547558</v>
      </c>
      <c r="AR217" s="15">
        <f t="shared" si="18"/>
        <v>0.95263689088542947</v>
      </c>
      <c r="AS217" s="15"/>
      <c r="AT217" s="15"/>
    </row>
    <row r="218" spans="1:46" hidden="1" x14ac:dyDescent="0.25">
      <c r="A218" s="12">
        <v>41883</v>
      </c>
      <c r="B218" s="15">
        <f t="shared" si="17"/>
        <v>4.9405239790554702</v>
      </c>
      <c r="C218" s="15">
        <f t="shared" si="17"/>
        <v>1.5814282511637572</v>
      </c>
      <c r="D218" s="15">
        <f t="shared" si="17"/>
        <v>0.16319886560944497</v>
      </c>
      <c r="E218" s="15">
        <f t="shared" si="17"/>
        <v>7.9413007671969069</v>
      </c>
      <c r="F218" s="15">
        <f t="shared" si="17"/>
        <v>1.3581410890429311</v>
      </c>
      <c r="G218" s="15">
        <f t="shared" si="17"/>
        <v>3.4488871179530776</v>
      </c>
      <c r="H218" s="15">
        <f t="shared" si="17"/>
        <v>-1.1315900614723944</v>
      </c>
      <c r="I218" s="15">
        <f t="shared" si="17"/>
        <v>3.5082011663940733</v>
      </c>
      <c r="J218" s="15">
        <f t="shared" si="17"/>
        <v>2.7238244660908464</v>
      </c>
      <c r="K218" s="15"/>
      <c r="L218" s="15"/>
      <c r="AI218" s="12">
        <v>41883</v>
      </c>
      <c r="AJ218" s="15">
        <f t="shared" si="18"/>
        <v>2.2256510460215111</v>
      </c>
      <c r="AK218" s="15">
        <f t="shared" si="18"/>
        <v>1.6513212539089466</v>
      </c>
      <c r="AL218" s="15">
        <f t="shared" si="18"/>
        <v>-0.6204662881599603</v>
      </c>
      <c r="AM218" s="15">
        <f t="shared" si="18"/>
        <v>-0.24817043100269132</v>
      </c>
      <c r="AN218" s="15">
        <f t="shared" si="18"/>
        <v>1.0032553427372903</v>
      </c>
      <c r="AO218" s="15">
        <f t="shared" si="18"/>
        <v>2.9730977715337445</v>
      </c>
      <c r="AP218" s="15">
        <f t="shared" si="18"/>
        <v>-1.571118708272806</v>
      </c>
      <c r="AQ218" s="15">
        <f t="shared" si="18"/>
        <v>1.0459053390311084</v>
      </c>
      <c r="AR218" s="15">
        <f t="shared" si="18"/>
        <v>1.2130262889338326</v>
      </c>
      <c r="AS218" s="15"/>
      <c r="AT218" s="15"/>
    </row>
    <row r="219" spans="1:46" hidden="1" x14ac:dyDescent="0.25">
      <c r="A219" s="12">
        <v>41913</v>
      </c>
      <c r="B219" s="15">
        <f t="shared" si="17"/>
        <v>0.38377924688217036</v>
      </c>
      <c r="C219" s="15">
        <f t="shared" si="17"/>
        <v>-0.40721375964707818</v>
      </c>
      <c r="D219" s="15">
        <f t="shared" si="17"/>
        <v>0.40376672383790435</v>
      </c>
      <c r="E219" s="15">
        <f t="shared" si="17"/>
        <v>-10.054104628382646</v>
      </c>
      <c r="F219" s="15">
        <f t="shared" si="17"/>
        <v>1.0324707681144076</v>
      </c>
      <c r="G219" s="15">
        <f t="shared" si="17"/>
        <v>11.155260950787735</v>
      </c>
      <c r="H219" s="15">
        <f t="shared" si="17"/>
        <v>1.7619227823672929</v>
      </c>
      <c r="I219" s="15">
        <f t="shared" si="17"/>
        <v>3.9528196237847339</v>
      </c>
      <c r="J219" s="15">
        <f t="shared" si="17"/>
        <v>-0.30835676115128763</v>
      </c>
      <c r="K219" s="15"/>
      <c r="L219" s="15"/>
      <c r="AI219" s="12">
        <v>41913</v>
      </c>
      <c r="AJ219" s="15">
        <f t="shared" si="18"/>
        <v>2.0245823139497361</v>
      </c>
      <c r="AK219" s="15">
        <f t="shared" si="18"/>
        <v>1.5659451937584379</v>
      </c>
      <c r="AL219" s="15">
        <f t="shared" si="18"/>
        <v>-0.14913261131904676</v>
      </c>
      <c r="AM219" s="15">
        <f t="shared" si="18"/>
        <v>-0.65690228386939964</v>
      </c>
      <c r="AN219" s="15">
        <f t="shared" si="18"/>
        <v>0.27181138838902541</v>
      </c>
      <c r="AO219" s="15">
        <f t="shared" si="18"/>
        <v>2.1023698444379733</v>
      </c>
      <c r="AP219" s="15">
        <f t="shared" si="18"/>
        <v>-1.337216089167157</v>
      </c>
      <c r="AQ219" s="15">
        <f t="shared" si="18"/>
        <v>5.9138571592342259E-2</v>
      </c>
      <c r="AR219" s="15">
        <f t="shared" si="18"/>
        <v>1.1420102245266008</v>
      </c>
      <c r="AS219" s="15"/>
      <c r="AT219" s="15"/>
    </row>
    <row r="220" spans="1:46" hidden="1" x14ac:dyDescent="0.25">
      <c r="A220" s="12">
        <v>41944</v>
      </c>
      <c r="B220" s="15">
        <f t="shared" si="17"/>
        <v>3.3425562611246562</v>
      </c>
      <c r="C220" s="15">
        <f t="shared" si="17"/>
        <v>0.91221219570998358</v>
      </c>
      <c r="D220" s="15">
        <f t="shared" si="17"/>
        <v>-1.2211906899376856</v>
      </c>
      <c r="E220" s="15">
        <f t="shared" si="17"/>
        <v>-3.5011116394002642</v>
      </c>
      <c r="F220" s="15">
        <f t="shared" si="17"/>
        <v>-2.3259043897741805</v>
      </c>
      <c r="G220" s="15">
        <f t="shared" si="17"/>
        <v>-2.7483326582523233</v>
      </c>
      <c r="H220" s="15">
        <f t="shared" si="17"/>
        <v>-6.6032796289894264</v>
      </c>
      <c r="I220" s="15">
        <f t="shared" si="17"/>
        <v>5.5723297535722054</v>
      </c>
      <c r="J220" s="15">
        <f t="shared" si="17"/>
        <v>0.99833385943077246</v>
      </c>
      <c r="K220" s="15"/>
      <c r="L220" s="15"/>
      <c r="M220" s="18"/>
      <c r="N220" s="15"/>
      <c r="O220" s="15"/>
      <c r="P220" s="15"/>
      <c r="Q220" s="15"/>
      <c r="R220" s="15"/>
      <c r="S220" s="15"/>
      <c r="T220" s="15"/>
      <c r="U220" s="15"/>
      <c r="V220" s="15"/>
      <c r="AI220" s="12">
        <v>41944</v>
      </c>
      <c r="AJ220" s="15">
        <f t="shared" si="18"/>
        <v>1.6347478780982811</v>
      </c>
      <c r="AK220" s="15">
        <f t="shared" si="18"/>
        <v>1.4320799652787457</v>
      </c>
      <c r="AL220" s="15">
        <f t="shared" si="18"/>
        <v>-1.7116592444978096E-2</v>
      </c>
      <c r="AM220" s="15">
        <f t="shared" si="18"/>
        <v>-0.79521831894811612</v>
      </c>
      <c r="AN220" s="15">
        <f t="shared" si="18"/>
        <v>-0.76783462876035458</v>
      </c>
      <c r="AO220" s="15">
        <f t="shared" si="18"/>
        <v>1.3973718315193793</v>
      </c>
      <c r="AP220" s="15">
        <f t="shared" si="18"/>
        <v>-1.3997574271061666</v>
      </c>
      <c r="AQ220" s="15">
        <f t="shared" si="18"/>
        <v>-0.10017831506257835</v>
      </c>
      <c r="AR220" s="15">
        <f t="shared" si="18"/>
        <v>0.9138387103198653</v>
      </c>
      <c r="AS220" s="15"/>
      <c r="AT220" s="15"/>
    </row>
    <row r="221" spans="1:46" hidden="1" x14ac:dyDescent="0.25">
      <c r="A221" s="12">
        <v>41974</v>
      </c>
      <c r="B221" s="15">
        <f t="shared" si="17"/>
        <v>7.55953305786079E-2</v>
      </c>
      <c r="C221" s="15">
        <f t="shared" si="17"/>
        <v>3.7341065518440502</v>
      </c>
      <c r="D221" s="15">
        <f t="shared" si="17"/>
        <v>1.3923134606080652</v>
      </c>
      <c r="E221" s="15">
        <f t="shared" si="17"/>
        <v>6.0903710995408886</v>
      </c>
      <c r="F221" s="15">
        <f t="shared" si="17"/>
        <v>-2.5032105853178876</v>
      </c>
      <c r="G221" s="15">
        <f t="shared" si="17"/>
        <v>-2.8628916725957936</v>
      </c>
      <c r="H221" s="15">
        <f t="shared" si="17"/>
        <v>-6.0539569619089662</v>
      </c>
      <c r="I221" s="15">
        <f t="shared" si="17"/>
        <v>-3.4093010361423666</v>
      </c>
      <c r="J221" s="15">
        <f t="shared" si="17"/>
        <v>1.3730205011290195</v>
      </c>
      <c r="K221" s="15"/>
      <c r="L221" s="15"/>
      <c r="M221" s="18"/>
      <c r="N221" s="15"/>
      <c r="O221" s="15"/>
      <c r="P221" s="15"/>
      <c r="Q221" s="15"/>
      <c r="R221" s="15"/>
      <c r="S221" s="15"/>
      <c r="T221" s="15"/>
      <c r="U221" s="15"/>
      <c r="V221" s="15"/>
      <c r="AI221" s="12">
        <v>41974</v>
      </c>
      <c r="AJ221" s="15">
        <f t="shared" si="18"/>
        <v>1.2705775162889665</v>
      </c>
      <c r="AK221" s="15">
        <f t="shared" si="18"/>
        <v>1.3268852753980127</v>
      </c>
      <c r="AL221" s="15">
        <f t="shared" si="18"/>
        <v>-0.16927947804552446</v>
      </c>
      <c r="AM221" s="15">
        <f t="shared" si="18"/>
        <v>-0.70781483687912328</v>
      </c>
      <c r="AN221" s="15">
        <f t="shared" si="18"/>
        <v>-1.9086916512775218</v>
      </c>
      <c r="AO221" s="15">
        <f t="shared" si="18"/>
        <v>0.20178790098886168</v>
      </c>
      <c r="AP221" s="15">
        <f t="shared" si="18"/>
        <v>-2.0478523062943452</v>
      </c>
      <c r="AQ221" s="15">
        <f t="shared" si="18"/>
        <v>0.69579579687244575</v>
      </c>
      <c r="AR221" s="15">
        <f t="shared" si="18"/>
        <v>0.62761186135038827</v>
      </c>
      <c r="AS221" s="15"/>
      <c r="AT221" s="15"/>
    </row>
    <row r="222" spans="1:46" hidden="1" x14ac:dyDescent="0.25">
      <c r="A222" s="12">
        <v>42005</v>
      </c>
      <c r="B222" s="15">
        <f t="shared" si="17"/>
        <v>1.0201272591721704</v>
      </c>
      <c r="C222" s="15">
        <f t="shared" si="17"/>
        <v>-0.55053633785875888</v>
      </c>
      <c r="D222" s="15">
        <f t="shared" si="17"/>
        <v>1.0878723197942861</v>
      </c>
      <c r="E222" s="15">
        <f t="shared" si="17"/>
        <v>1.472424581575666</v>
      </c>
      <c r="F222" s="15">
        <f t="shared" si="17"/>
        <v>-0.47601508229638512</v>
      </c>
      <c r="G222" s="15">
        <f t="shared" si="17"/>
        <v>-0.29909448655556048</v>
      </c>
      <c r="H222" s="15">
        <f t="shared" si="17"/>
        <v>-0.98388635721011042</v>
      </c>
      <c r="I222" s="15">
        <f t="shared" si="17"/>
        <v>-11.340578211432344</v>
      </c>
      <c r="J222" s="15">
        <f t="shared" si="17"/>
        <v>0.12321107561071187</v>
      </c>
      <c r="K222" s="15"/>
      <c r="L222" s="15"/>
      <c r="M222" s="18"/>
      <c r="N222" s="15"/>
      <c r="O222" s="15"/>
      <c r="P222" s="15"/>
      <c r="Q222" s="15"/>
      <c r="R222" s="15"/>
      <c r="S222" s="15"/>
      <c r="T222" s="15"/>
      <c r="U222" s="15"/>
      <c r="V222" s="15"/>
      <c r="AI222" s="12">
        <v>42005</v>
      </c>
      <c r="AJ222" s="15">
        <f t="shared" si="18"/>
        <v>1.0907474883744754</v>
      </c>
      <c r="AK222" s="15">
        <f t="shared" si="18"/>
        <v>1.1575022520811586</v>
      </c>
      <c r="AL222" s="15">
        <f t="shared" si="18"/>
        <v>-0.3516310080240288</v>
      </c>
      <c r="AM222" s="15">
        <f t="shared" si="18"/>
        <v>-0.59955257929476602</v>
      </c>
      <c r="AN222" s="15">
        <f t="shared" si="18"/>
        <v>-2.6985755998894092</v>
      </c>
      <c r="AO222" s="15">
        <f t="shared" si="18"/>
        <v>-0.72236748470054124</v>
      </c>
      <c r="AP222" s="15">
        <f t="shared" si="18"/>
        <v>-2.0404390751006503</v>
      </c>
      <c r="AQ222" s="15">
        <f t="shared" si="18"/>
        <v>1.8118227242853067</v>
      </c>
      <c r="AR222" s="15">
        <f t="shared" si="18"/>
        <v>0.39670191691709533</v>
      </c>
      <c r="AS222" s="15"/>
      <c r="AT222" s="15"/>
    </row>
    <row r="223" spans="1:46" hidden="1" x14ac:dyDescent="0.25">
      <c r="A223" s="12">
        <v>42036</v>
      </c>
      <c r="B223" s="15">
        <f t="shared" si="17"/>
        <v>1.286044595522057</v>
      </c>
      <c r="C223" s="15">
        <f t="shared" si="17"/>
        <v>2.5635400001846449</v>
      </c>
      <c r="D223" s="15">
        <f t="shared" si="17"/>
        <v>-0.76951352897903291</v>
      </c>
      <c r="E223" s="15">
        <f t="shared" si="17"/>
        <v>-2.5120798015747283</v>
      </c>
      <c r="F223" s="15">
        <f t="shared" si="17"/>
        <v>-3.0433398454077292</v>
      </c>
      <c r="G223" s="15">
        <f t="shared" si="17"/>
        <v>-7.6994778348440036</v>
      </c>
      <c r="H223" s="15">
        <f t="shared" si="17"/>
        <v>4.0205969023953827</v>
      </c>
      <c r="I223" s="15">
        <f t="shared" si="17"/>
        <v>13.62472095554088</v>
      </c>
      <c r="J223" s="15">
        <f t="shared" si="17"/>
        <v>1.2467228874472909</v>
      </c>
      <c r="K223" s="15"/>
      <c r="L223" s="15"/>
      <c r="M223" s="18"/>
      <c r="N223" s="15"/>
      <c r="O223" s="15"/>
      <c r="P223" s="15"/>
      <c r="Q223" s="15"/>
      <c r="R223" s="15"/>
      <c r="S223" s="15"/>
      <c r="T223" s="15"/>
      <c r="U223" s="15"/>
      <c r="V223" s="15"/>
      <c r="AI223" s="12">
        <v>42036</v>
      </c>
      <c r="AJ223" s="15">
        <f t="shared" si="18"/>
        <v>1.1895265470998879</v>
      </c>
      <c r="AK223" s="15">
        <f t="shared" si="18"/>
        <v>1.2619688720657507</v>
      </c>
      <c r="AL223" s="15">
        <f t="shared" si="18"/>
        <v>-0.14739192170191018</v>
      </c>
      <c r="AM223" s="15">
        <f t="shared" si="18"/>
        <v>-0.51730345786184273</v>
      </c>
      <c r="AN223" s="15">
        <f t="shared" si="18"/>
        <v>-2.8997837849898644</v>
      </c>
      <c r="AO223" s="15">
        <f t="shared" si="18"/>
        <v>-0.90012678353758702</v>
      </c>
      <c r="AP223" s="15">
        <f t="shared" si="18"/>
        <v>-1.4241064374926964</v>
      </c>
      <c r="AQ223" s="15">
        <f t="shared" si="18"/>
        <v>2.5290314681761856</v>
      </c>
      <c r="AR223" s="15">
        <f t="shared" si="18"/>
        <v>0.46591041474859196</v>
      </c>
      <c r="AS223" s="15"/>
      <c r="AT223" s="15"/>
    </row>
    <row r="224" spans="1:46" hidden="1" x14ac:dyDescent="0.25">
      <c r="A224" s="12">
        <v>42064</v>
      </c>
      <c r="B224" s="15">
        <f t="shared" si="17"/>
        <v>0.61268904989353246</v>
      </c>
      <c r="C224" s="15">
        <f t="shared" si="17"/>
        <v>0.18439012197706006</v>
      </c>
      <c r="D224" s="15">
        <f t="shared" si="17"/>
        <v>-4.705043082302069</v>
      </c>
      <c r="E224" s="15">
        <f t="shared" si="17"/>
        <v>-1.6731395574952899</v>
      </c>
      <c r="F224" s="15">
        <f t="shared" si="17"/>
        <v>-7.0663721069486201</v>
      </c>
      <c r="G224" s="15">
        <f t="shared" si="17"/>
        <v>12.355481890002281</v>
      </c>
      <c r="H224" s="15">
        <f t="shared" si="17"/>
        <v>-0.30353161503417425</v>
      </c>
      <c r="I224" s="15">
        <f t="shared" si="17"/>
        <v>4.8408057008451948</v>
      </c>
      <c r="J224" s="15">
        <f t="shared" si="17"/>
        <v>-1.3853126194490386</v>
      </c>
      <c r="K224" s="15"/>
      <c r="L224" s="15"/>
      <c r="M224" s="18"/>
      <c r="N224" s="15"/>
      <c r="O224" s="15"/>
      <c r="P224" s="15"/>
      <c r="Q224" s="15"/>
      <c r="R224" s="15"/>
      <c r="S224" s="15"/>
      <c r="T224" s="15"/>
      <c r="U224" s="15"/>
      <c r="V224" s="15"/>
      <c r="AI224" s="12">
        <v>42064</v>
      </c>
      <c r="AJ224" s="15">
        <f t="shared" si="18"/>
        <v>1.524876483784027</v>
      </c>
      <c r="AK224" s="15">
        <f t="shared" si="18"/>
        <v>1.5372935080038843</v>
      </c>
      <c r="AL224" s="15">
        <f t="shared" si="18"/>
        <v>0.52295580653425588</v>
      </c>
      <c r="AM224" s="15">
        <f t="shared" si="18"/>
        <v>-0.61636241507217449</v>
      </c>
      <c r="AN224" s="15">
        <f t="shared" si="18"/>
        <v>-2.546337076233101</v>
      </c>
      <c r="AO224" s="15">
        <f t="shared" si="18"/>
        <v>-0.409578966244041</v>
      </c>
      <c r="AP224" s="15">
        <f t="shared" si="18"/>
        <v>-0.17353703147433919</v>
      </c>
      <c r="AQ224" s="15">
        <f t="shared" si="18"/>
        <v>2.6185619218046128</v>
      </c>
      <c r="AR224" s="15">
        <f t="shared" si="18"/>
        <v>0.78470326537431845</v>
      </c>
      <c r="AS224" s="15"/>
      <c r="AT224" s="15"/>
    </row>
    <row r="225" spans="1:46" hidden="1" x14ac:dyDescent="0.25">
      <c r="A225" s="12">
        <v>42095</v>
      </c>
      <c r="B225" s="15">
        <f t="shared" si="17"/>
        <v>2.2616199678616908</v>
      </c>
      <c r="C225" s="15">
        <f t="shared" si="17"/>
        <v>1.9774708299757009</v>
      </c>
      <c r="D225" s="15">
        <f t="shared" si="17"/>
        <v>3.5696407586589345</v>
      </c>
      <c r="E225" s="15">
        <f t="shared" si="17"/>
        <v>-2.1227181956256658</v>
      </c>
      <c r="F225" s="15">
        <f t="shared" si="17"/>
        <v>0.15908089643066603</v>
      </c>
      <c r="G225" s="15">
        <f t="shared" si="17"/>
        <v>-3.7185823183562974</v>
      </c>
      <c r="H225" s="15">
        <f t="shared" si="17"/>
        <v>-5.2295430996002921</v>
      </c>
      <c r="I225" s="15">
        <f t="shared" si="17"/>
        <v>12.591947459402647</v>
      </c>
      <c r="J225" s="15">
        <f t="shared" si="17"/>
        <v>1.2558836221586489</v>
      </c>
      <c r="K225" s="15"/>
      <c r="L225" s="15"/>
      <c r="M225" s="18"/>
      <c r="N225" s="15"/>
      <c r="O225" s="15"/>
      <c r="P225" s="15"/>
      <c r="Q225" s="15"/>
      <c r="R225" s="15"/>
      <c r="S225" s="15"/>
      <c r="T225" s="15"/>
      <c r="U225" s="15"/>
      <c r="V225" s="15"/>
      <c r="AI225" s="12">
        <v>42095</v>
      </c>
      <c r="AJ225" s="15">
        <f t="shared" si="18"/>
        <v>1.9526035468828269</v>
      </c>
      <c r="AK225" s="15">
        <f t="shared" si="18"/>
        <v>1.7165942934049383</v>
      </c>
      <c r="AL225" s="15">
        <f t="shared" si="18"/>
        <v>1.4023865132600974</v>
      </c>
      <c r="AM225" s="15">
        <f t="shared" si="18"/>
        <v>-0.66738354088246865</v>
      </c>
      <c r="AN225" s="15">
        <f t="shared" si="18"/>
        <v>-1.7892169895199288</v>
      </c>
      <c r="AO225" s="15">
        <f t="shared" si="18"/>
        <v>-0.14298653221699453</v>
      </c>
      <c r="AP225" s="15">
        <f t="shared" si="18"/>
        <v>0.54855158025570461</v>
      </c>
      <c r="AQ225" s="15">
        <f t="shared" si="18"/>
        <v>2.6362698733770173</v>
      </c>
      <c r="AR225" s="15">
        <f t="shared" si="18"/>
        <v>1.2068472996176638</v>
      </c>
      <c r="AS225" s="15"/>
      <c r="AT225" s="15"/>
    </row>
    <row r="226" spans="1:46" hidden="1" x14ac:dyDescent="0.25">
      <c r="A226" s="12">
        <v>42125</v>
      </c>
      <c r="B226" s="15">
        <f t="shared" si="17"/>
        <v>2.3415033891112529</v>
      </c>
      <c r="C226" s="15">
        <f t="shared" si="17"/>
        <v>0.48484806432537653</v>
      </c>
      <c r="D226" s="15">
        <f t="shared" si="17"/>
        <v>3.235568217895775</v>
      </c>
      <c r="E226" s="15">
        <f t="shared" si="17"/>
        <v>0.52770283880249735</v>
      </c>
      <c r="F226" s="15">
        <f t="shared" si="17"/>
        <v>-0.28932380409622738</v>
      </c>
      <c r="G226" s="15">
        <f t="shared" si="17"/>
        <v>-4.6723325772447168</v>
      </c>
      <c r="H226" s="15">
        <f t="shared" si="17"/>
        <v>4.6078023743784797</v>
      </c>
      <c r="I226" s="15">
        <f t="shared" si="17"/>
        <v>-11.375893064503643</v>
      </c>
      <c r="J226" s="15">
        <f t="shared" si="17"/>
        <v>1.6727909775553513</v>
      </c>
      <c r="K226" s="15"/>
      <c r="L226" s="15"/>
      <c r="AI226" s="12">
        <v>42125</v>
      </c>
      <c r="AJ226" s="15">
        <f t="shared" si="18"/>
        <v>2.1276310054317378</v>
      </c>
      <c r="AK226" s="15">
        <f t="shared" si="18"/>
        <v>1.7282440865160424</v>
      </c>
      <c r="AL226" s="15">
        <f t="shared" si="18"/>
        <v>2.0404192102243286</v>
      </c>
      <c r="AM226" s="15">
        <f t="shared" si="18"/>
        <v>-0.48675267725195681</v>
      </c>
      <c r="AN226" s="15">
        <f t="shared" si="18"/>
        <v>-1.0073682475615726</v>
      </c>
      <c r="AO226" s="15">
        <f t="shared" si="18"/>
        <v>-0.51462409821726851</v>
      </c>
      <c r="AP226" s="15">
        <f t="shared" si="18"/>
        <v>0.52799263209534786</v>
      </c>
      <c r="AQ226" s="15">
        <f t="shared" si="18"/>
        <v>2.1878038292922497</v>
      </c>
      <c r="AR226" s="15">
        <f t="shared" si="18"/>
        <v>1.4715688657740458</v>
      </c>
      <c r="AS226" s="15"/>
      <c r="AT226" s="15"/>
    </row>
    <row r="227" spans="1:46" hidden="1" x14ac:dyDescent="0.25">
      <c r="A227" s="12">
        <v>42156</v>
      </c>
      <c r="B227" s="15">
        <f t="shared" si="17"/>
        <v>2.5045162292858691</v>
      </c>
      <c r="C227" s="15">
        <f t="shared" si="17"/>
        <v>2.7102669516623195</v>
      </c>
      <c r="D227" s="15">
        <f t="shared" si="17"/>
        <v>3.1892575415489688</v>
      </c>
      <c r="E227" s="15">
        <f t="shared" si="17"/>
        <v>-0.49144276740740622</v>
      </c>
      <c r="F227" s="15">
        <f t="shared" si="17"/>
        <v>1.6792349286215682</v>
      </c>
      <c r="G227" s="15">
        <f t="shared" si="17"/>
        <v>4.1103944692401058</v>
      </c>
      <c r="H227" s="15">
        <f t="shared" si="17"/>
        <v>2.5892742665076867</v>
      </c>
      <c r="I227" s="15">
        <f t="shared" si="17"/>
        <v>3.7313903926759195</v>
      </c>
      <c r="J227" s="15">
        <f t="shared" si="17"/>
        <v>2.7589700916840627</v>
      </c>
      <c r="K227" s="15"/>
      <c r="L227" s="15"/>
      <c r="AI227" s="12">
        <v>42156</v>
      </c>
      <c r="AJ227" s="15">
        <f t="shared" si="18"/>
        <v>2.0047322255714306</v>
      </c>
      <c r="AK227" s="15">
        <f t="shared" si="18"/>
        <v>1.4226268372071758</v>
      </c>
      <c r="AL227" s="15">
        <f t="shared" si="18"/>
        <v>2.1939126611281665</v>
      </c>
      <c r="AM227" s="15">
        <f t="shared" si="18"/>
        <v>0.20260152125355546</v>
      </c>
      <c r="AN227" s="15">
        <f t="shared" si="18"/>
        <v>-0.44507928477560199</v>
      </c>
      <c r="AO227" s="15">
        <f t="shared" si="18"/>
        <v>-1.672382476281058</v>
      </c>
      <c r="AP227" s="15">
        <f t="shared" si="18"/>
        <v>5.3755408736179788E-2</v>
      </c>
      <c r="AQ227" s="15">
        <f t="shared" si="18"/>
        <v>1.4337132051558825</v>
      </c>
      <c r="AR227" s="15">
        <f t="shared" si="18"/>
        <v>1.4692155215838625</v>
      </c>
      <c r="AS227" s="15"/>
      <c r="AT227" s="15"/>
    </row>
    <row r="228" spans="1:46" hidden="1" x14ac:dyDescent="0.25">
      <c r="A228" s="12">
        <v>42186</v>
      </c>
      <c r="B228" s="15">
        <f t="shared" si="17"/>
        <v>3.6295288851868008</v>
      </c>
      <c r="C228" s="15">
        <f t="shared" si="17"/>
        <v>5.2960892357819347</v>
      </c>
      <c r="D228" s="15">
        <f t="shared" si="17"/>
        <v>6.6505687586470685</v>
      </c>
      <c r="E228" s="15">
        <f t="shared" si="17"/>
        <v>2.6092881302614472</v>
      </c>
      <c r="F228" s="15">
        <f t="shared" si="17"/>
        <v>-0.53289905854919084</v>
      </c>
      <c r="G228" s="15">
        <f t="shared" si="17"/>
        <v>-2.2878311928897688</v>
      </c>
      <c r="H228" s="15">
        <f t="shared" si="17"/>
        <v>-5.1732279896101687</v>
      </c>
      <c r="I228" s="15">
        <f t="shared" si="17"/>
        <v>2.0795004734634972</v>
      </c>
      <c r="J228" s="15">
        <f t="shared" si="17"/>
        <v>3.9556133114251537</v>
      </c>
      <c r="K228" s="15"/>
      <c r="L228" s="15"/>
      <c r="M228" s="18"/>
      <c r="N228" s="15"/>
      <c r="O228" s="15"/>
      <c r="P228" s="15"/>
      <c r="Q228" s="15"/>
      <c r="R228" s="15"/>
      <c r="S228" s="15"/>
      <c r="T228" s="15"/>
      <c r="U228" s="15"/>
      <c r="V228" s="15"/>
      <c r="AI228" s="12">
        <v>42186</v>
      </c>
      <c r="AJ228" s="15">
        <f t="shared" si="18"/>
        <v>1.5375242848887751</v>
      </c>
      <c r="AK228" s="15">
        <f t="shared" si="18"/>
        <v>0.93247893311266239</v>
      </c>
      <c r="AL228" s="15">
        <f t="shared" si="18"/>
        <v>1.8001258178629485</v>
      </c>
      <c r="AM228" s="15">
        <f t="shared" si="18"/>
        <v>0.46961813032446287</v>
      </c>
      <c r="AN228" s="15">
        <f t="shared" si="18"/>
        <v>-0.28129907393359588</v>
      </c>
      <c r="AO228" s="15">
        <f t="shared" si="18"/>
        <v>-3.5131714704756405</v>
      </c>
      <c r="AP228" s="15">
        <f t="shared" si="18"/>
        <v>-0.32571350048158365</v>
      </c>
      <c r="AQ228" s="15">
        <f t="shared" si="18"/>
        <v>0.56616786459444768</v>
      </c>
      <c r="AR228" s="15">
        <f t="shared" si="18"/>
        <v>1.1312048012076588</v>
      </c>
      <c r="AS228" s="15"/>
      <c r="AT228" s="15"/>
    </row>
    <row r="229" spans="1:46" hidden="1" x14ac:dyDescent="0.25">
      <c r="A229" s="12">
        <v>42217</v>
      </c>
      <c r="B229" s="15">
        <f t="shared" si="17"/>
        <v>-1.0768164372054088</v>
      </c>
      <c r="C229" s="15">
        <f t="shared" si="17"/>
        <v>-3.5823466237939101</v>
      </c>
      <c r="D229" s="15">
        <f t="shared" si="17"/>
        <v>-5.6832469099174716</v>
      </c>
      <c r="E229" s="15">
        <f t="shared" si="17"/>
        <v>-1.5726769942850893</v>
      </c>
      <c r="F229" s="15">
        <f t="shared" si="17"/>
        <v>-2.4069211858660111</v>
      </c>
      <c r="G229" s="15">
        <f t="shared" si="17"/>
        <v>-7.55509819764751</v>
      </c>
      <c r="H229" s="15">
        <f t="shared" si="17"/>
        <v>5.6577904513889052</v>
      </c>
      <c r="I229" s="15">
        <f t="shared" si="17"/>
        <v>-0.60147351294702389</v>
      </c>
      <c r="J229" s="15">
        <f t="shared" si="17"/>
        <v>-3.114448826880917</v>
      </c>
      <c r="K229" s="15"/>
      <c r="L229" s="15"/>
      <c r="M229" s="18"/>
      <c r="N229" s="15"/>
      <c r="O229" s="15"/>
      <c r="P229" s="15"/>
      <c r="Q229" s="15"/>
      <c r="R229" s="15"/>
      <c r="S229" s="15"/>
      <c r="T229" s="15"/>
      <c r="U229" s="15"/>
      <c r="V229" s="15"/>
      <c r="AI229" s="12">
        <v>42217</v>
      </c>
      <c r="AJ229" s="15">
        <f t="shared" si="18"/>
        <v>1.10667929788859</v>
      </c>
      <c r="AK229" s="15">
        <f t="shared" si="18"/>
        <v>0.55772741628787514</v>
      </c>
      <c r="AL229" s="15">
        <f t="shared" si="18"/>
        <v>1.0196009328081743</v>
      </c>
      <c r="AM229" s="15">
        <f t="shared" si="18"/>
        <v>-8.7459387775155051E-2</v>
      </c>
      <c r="AN229" s="15">
        <f t="shared" si="18"/>
        <v>-0.54003146285323567</v>
      </c>
      <c r="AO229" s="15">
        <f t="shared" si="18"/>
        <v>-4.6511689564881209</v>
      </c>
      <c r="AP229" s="15">
        <f t="shared" si="18"/>
        <v>-0.23208848651584901</v>
      </c>
      <c r="AQ229" s="15">
        <f t="shared" si="18"/>
        <v>0.37164602578390316</v>
      </c>
      <c r="AR229" s="15">
        <f t="shared" si="18"/>
        <v>0.6810888448899135</v>
      </c>
      <c r="AS229" s="15"/>
      <c r="AT229" s="15"/>
    </row>
    <row r="230" spans="1:46" hidden="1" x14ac:dyDescent="0.25">
      <c r="A230" s="12">
        <v>42248</v>
      </c>
      <c r="B230" s="15">
        <f t="shared" si="17"/>
        <v>1.4499513101199568E-2</v>
      </c>
      <c r="C230" s="15">
        <f t="shared" si="17"/>
        <v>-0.87492855720789464</v>
      </c>
      <c r="D230" s="15">
        <f t="shared" si="17"/>
        <v>0.76434197990016628</v>
      </c>
      <c r="E230" s="15">
        <f t="shared" si="17"/>
        <v>2.980848948727612</v>
      </c>
      <c r="F230" s="15">
        <f t="shared" si="17"/>
        <v>-0.2945653277163558</v>
      </c>
      <c r="G230" s="15">
        <f t="shared" si="17"/>
        <v>-8.7918053921122663</v>
      </c>
      <c r="H230" s="15">
        <f t="shared" si="17"/>
        <v>-6.1518833191631472</v>
      </c>
      <c r="I230" s="15">
        <f t="shared" si="17"/>
        <v>7.2139589210639627</v>
      </c>
      <c r="J230" s="15">
        <f t="shared" si="17"/>
        <v>0.48968746208703351</v>
      </c>
      <c r="K230" s="15"/>
      <c r="L230" s="15"/>
      <c r="M230" s="18"/>
      <c r="N230" s="15"/>
      <c r="O230" s="15"/>
      <c r="P230" s="15"/>
      <c r="Q230" s="15"/>
      <c r="R230" s="15"/>
      <c r="S230" s="15"/>
      <c r="T230" s="15"/>
      <c r="U230" s="15"/>
      <c r="V230" s="15"/>
      <c r="AI230" s="12">
        <v>42248</v>
      </c>
      <c r="AJ230" s="15">
        <f t="shared" si="18"/>
        <v>0.6278641956251505</v>
      </c>
      <c r="AK230" s="15">
        <f t="shared" si="18"/>
        <v>0.22982561479230412</v>
      </c>
      <c r="AL230" s="15">
        <f t="shared" si="18"/>
        <v>-2.8742534037704104E-2</v>
      </c>
      <c r="AM230" s="15">
        <f t="shared" si="18"/>
        <v>-1.2673694065484398</v>
      </c>
      <c r="AN230" s="15">
        <f t="shared" si="18"/>
        <v>-1.3449837163634157</v>
      </c>
      <c r="AO230" s="15">
        <f t="shared" si="18"/>
        <v>-4.6034671292992897</v>
      </c>
      <c r="AP230" s="15">
        <f t="shared" si="18"/>
        <v>-0.23059054241213062</v>
      </c>
      <c r="AQ230" s="15">
        <f t="shared" si="18"/>
        <v>0.87145620638389687</v>
      </c>
      <c r="AR230" s="15">
        <f t="shared" si="18"/>
        <v>6.6523298114447016E-2</v>
      </c>
      <c r="AS230" s="15"/>
      <c r="AT230" s="15"/>
    </row>
    <row r="231" spans="1:46" hidden="1" x14ac:dyDescent="0.25">
      <c r="A231" s="12">
        <v>42278</v>
      </c>
      <c r="B231" s="15">
        <f t="shared" ref="B231:J246" si="19">B174/B173*100-100</f>
        <v>0.66046540185580227</v>
      </c>
      <c r="C231" s="15">
        <f t="shared" si="19"/>
        <v>0.52649074393211492</v>
      </c>
      <c r="D231" s="15">
        <f t="shared" si="19"/>
        <v>0.22047622488297236</v>
      </c>
      <c r="E231" s="15">
        <f t="shared" si="19"/>
        <v>-2.7644477092106001</v>
      </c>
      <c r="F231" s="15">
        <f t="shared" si="19"/>
        <v>-3.2057297093545856</v>
      </c>
      <c r="G231" s="15">
        <f t="shared" si="19"/>
        <v>2.0411649016892852</v>
      </c>
      <c r="H231" s="15">
        <f t="shared" si="19"/>
        <v>-2.2647124697257368</v>
      </c>
      <c r="I231" s="15">
        <f t="shared" si="19"/>
        <v>-5.0751548593041207</v>
      </c>
      <c r="J231" s="15">
        <f t="shared" si="19"/>
        <v>-0.4312766385135518</v>
      </c>
      <c r="K231" s="15"/>
      <c r="L231" s="15"/>
      <c r="M231" s="18"/>
      <c r="N231" s="15"/>
      <c r="O231" s="15"/>
      <c r="P231" s="15"/>
      <c r="Q231" s="15"/>
      <c r="R231" s="15"/>
      <c r="S231" s="15"/>
      <c r="T231" s="15"/>
      <c r="U231" s="15"/>
      <c r="V231" s="15"/>
      <c r="AI231" s="12">
        <v>42278</v>
      </c>
      <c r="AJ231" s="15">
        <f t="shared" ref="AJ231:AR246" si="20">AJ174/AJ173*100-100</f>
        <v>0.34136685457761473</v>
      </c>
      <c r="AK231" s="15">
        <f t="shared" si="20"/>
        <v>-1.1784804451195896E-3</v>
      </c>
      <c r="AL231" s="15">
        <f t="shared" si="20"/>
        <v>-0.86344658988363676</v>
      </c>
      <c r="AM231" s="15">
        <f t="shared" si="20"/>
        <v>-2.2025483745481438</v>
      </c>
      <c r="AN231" s="15">
        <f t="shared" si="20"/>
        <v>-2.3264678338677811</v>
      </c>
      <c r="AO231" s="15">
        <f t="shared" si="20"/>
        <v>-3.1381346466783668</v>
      </c>
      <c r="AP231" s="15">
        <f t="shared" si="20"/>
        <v>-0.64304559591776922</v>
      </c>
      <c r="AQ231" s="15">
        <f t="shared" si="20"/>
        <v>1.183532838946519</v>
      </c>
      <c r="AR231" s="15">
        <f t="shared" si="20"/>
        <v>-0.40230521518753903</v>
      </c>
      <c r="AS231" s="15"/>
      <c r="AT231" s="15"/>
    </row>
    <row r="232" spans="1:46" hidden="1" x14ac:dyDescent="0.25">
      <c r="A232" s="12">
        <v>42309</v>
      </c>
      <c r="B232" s="15">
        <f t="shared" si="19"/>
        <v>0.73605811659484743</v>
      </c>
      <c r="C232" s="15">
        <f t="shared" si="19"/>
        <v>-0.63401487775298904</v>
      </c>
      <c r="D232" s="15">
        <f t="shared" si="19"/>
        <v>-0.83144684740219077</v>
      </c>
      <c r="E232" s="15">
        <f t="shared" si="19"/>
        <v>-6.4399504549973301</v>
      </c>
      <c r="F232" s="15">
        <f t="shared" si="19"/>
        <v>-0.7781405656185143</v>
      </c>
      <c r="G232" s="15">
        <f t="shared" si="19"/>
        <v>-9.8000790010876528</v>
      </c>
      <c r="H232" s="15">
        <f t="shared" si="19"/>
        <v>7.4646459870602513</v>
      </c>
      <c r="I232" s="15">
        <f t="shared" si="19"/>
        <v>2.6041400126562024</v>
      </c>
      <c r="J232" s="15">
        <f t="shared" si="19"/>
        <v>-0.12632633693047524</v>
      </c>
      <c r="K232" s="15"/>
      <c r="L232" s="15"/>
      <c r="M232" s="18"/>
      <c r="N232" s="15"/>
      <c r="O232" s="15"/>
      <c r="P232" s="15"/>
      <c r="Q232" s="15"/>
      <c r="R232" s="15"/>
      <c r="S232" s="15"/>
      <c r="T232" s="15"/>
      <c r="U232" s="15"/>
      <c r="V232" s="15"/>
      <c r="AI232" s="12">
        <v>42309</v>
      </c>
      <c r="AJ232" s="15">
        <f t="shared" si="20"/>
        <v>0.45522559478226299</v>
      </c>
      <c r="AK232" s="15">
        <f t="shared" si="20"/>
        <v>0.15273652975000118</v>
      </c>
      <c r="AL232" s="15">
        <f t="shared" si="20"/>
        <v>-1.2362944219520244</v>
      </c>
      <c r="AM232" s="15">
        <f t="shared" si="20"/>
        <v>-2.3513728712925968</v>
      </c>
      <c r="AN232" s="15">
        <f t="shared" si="20"/>
        <v>-3.1839705752696403</v>
      </c>
      <c r="AO232" s="15">
        <f t="shared" si="20"/>
        <v>-1.7321745709450624</v>
      </c>
      <c r="AP232" s="15">
        <f t="shared" si="20"/>
        <v>-1.0154703272044259</v>
      </c>
      <c r="AQ232" s="15">
        <f t="shared" si="20"/>
        <v>1.0869994704470543</v>
      </c>
      <c r="AR232" s="15">
        <f t="shared" si="20"/>
        <v>-0.45946052451064645</v>
      </c>
      <c r="AS232" s="15"/>
      <c r="AT232" s="15"/>
    </row>
    <row r="233" spans="1:46" hidden="1" x14ac:dyDescent="0.25">
      <c r="A233" s="12">
        <v>42339</v>
      </c>
      <c r="B233" s="15">
        <f t="shared" si="19"/>
        <v>0.69895759097579457</v>
      </c>
      <c r="C233" s="15">
        <f t="shared" si="19"/>
        <v>5.4519995968985739</v>
      </c>
      <c r="D233" s="15">
        <f t="shared" si="19"/>
        <v>-0.70584559610121289</v>
      </c>
      <c r="E233" s="15">
        <f t="shared" si="19"/>
        <v>-5.5306829793664321</v>
      </c>
      <c r="F233" s="15">
        <f t="shared" si="19"/>
        <v>-5.1781814156495614</v>
      </c>
      <c r="G233" s="15">
        <f t="shared" si="19"/>
        <v>-1.0737378706925398</v>
      </c>
      <c r="H233" s="15">
        <f t="shared" si="19"/>
        <v>-4.1003269602981902</v>
      </c>
      <c r="I233" s="15">
        <f t="shared" si="19"/>
        <v>-1.4458277848884222</v>
      </c>
      <c r="J233" s="15">
        <f t="shared" si="19"/>
        <v>0.50615000273761268</v>
      </c>
      <c r="K233" s="15"/>
      <c r="L233" s="15"/>
      <c r="M233" s="18"/>
      <c r="N233" s="15"/>
      <c r="O233" s="15"/>
      <c r="P233" s="15"/>
      <c r="Q233" s="15"/>
      <c r="R233" s="15"/>
      <c r="S233" s="15"/>
      <c r="T233" s="15"/>
      <c r="U233" s="15"/>
      <c r="V233" s="15"/>
      <c r="AI233" s="12">
        <v>42339</v>
      </c>
      <c r="AJ233" s="15">
        <f t="shared" si="20"/>
        <v>0.91956558248598697</v>
      </c>
      <c r="AK233" s="15">
        <f t="shared" si="20"/>
        <v>0.61781821646658841</v>
      </c>
      <c r="AL233" s="15">
        <f t="shared" si="20"/>
        <v>-1.1461941090108496</v>
      </c>
      <c r="AM233" s="15">
        <f t="shared" si="20"/>
        <v>-1.5100444439310081</v>
      </c>
      <c r="AN233" s="15">
        <f t="shared" si="20"/>
        <v>-3.7927368564254209</v>
      </c>
      <c r="AO233" s="15">
        <f t="shared" si="20"/>
        <v>-0.73816635094161143</v>
      </c>
      <c r="AP233" s="15">
        <f t="shared" si="20"/>
        <v>-1.3381638476243012</v>
      </c>
      <c r="AQ233" s="15">
        <f t="shared" si="20"/>
        <v>1.3120817162441938</v>
      </c>
      <c r="AR233" s="15">
        <f t="shared" si="20"/>
        <v>-0.11127177504829433</v>
      </c>
      <c r="AS233" s="15"/>
      <c r="AT233" s="15"/>
    </row>
    <row r="234" spans="1:46" hidden="1" x14ac:dyDescent="0.25">
      <c r="A234" s="12">
        <v>42370</v>
      </c>
      <c r="B234" s="15">
        <f t="shared" si="19"/>
        <v>3.1606101307788776</v>
      </c>
      <c r="C234" s="15">
        <f t="shared" si="19"/>
        <v>-0.94621582793291736</v>
      </c>
      <c r="D234" s="15">
        <f t="shared" si="19"/>
        <v>-1.2608224764349814</v>
      </c>
      <c r="E234" s="15">
        <f t="shared" si="19"/>
        <v>4.6451828884438839</v>
      </c>
      <c r="F234" s="15">
        <f t="shared" si="19"/>
        <v>-2.99366698048172</v>
      </c>
      <c r="G234" s="15">
        <f t="shared" si="19"/>
        <v>27.064761542875289</v>
      </c>
      <c r="H234" s="15">
        <f t="shared" si="19"/>
        <v>1.84098323899984</v>
      </c>
      <c r="I234" s="15">
        <f t="shared" si="19"/>
        <v>9.3851154376721979</v>
      </c>
      <c r="J234" s="15">
        <f t="shared" si="19"/>
        <v>0.5914750729837408</v>
      </c>
      <c r="K234" s="15"/>
      <c r="L234" s="15"/>
      <c r="M234" s="18"/>
      <c r="N234" s="15"/>
      <c r="O234" s="15"/>
      <c r="P234" s="15"/>
      <c r="Q234" s="15"/>
      <c r="R234" s="15"/>
      <c r="S234" s="15"/>
      <c r="T234" s="15"/>
      <c r="U234" s="15"/>
      <c r="V234" s="15"/>
      <c r="AI234" s="12">
        <v>42370</v>
      </c>
      <c r="AJ234" s="15">
        <f t="shared" si="20"/>
        <v>1.5137454952203484</v>
      </c>
      <c r="AK234" s="15">
        <f t="shared" si="20"/>
        <v>1.1403267043817067</v>
      </c>
      <c r="AL234" s="15">
        <f t="shared" si="20"/>
        <v>-0.79281079151979839</v>
      </c>
      <c r="AM234" s="15">
        <f t="shared" si="20"/>
        <v>1.2311112233476251E-3</v>
      </c>
      <c r="AN234" s="15">
        <f t="shared" si="20"/>
        <v>-3.9073543680532907</v>
      </c>
      <c r="AO234" s="15">
        <f t="shared" si="20"/>
        <v>-0.54985371479054379</v>
      </c>
      <c r="AP234" s="15">
        <f t="shared" si="20"/>
        <v>-1.5161718498552688</v>
      </c>
      <c r="AQ234" s="15">
        <f t="shared" si="20"/>
        <v>2.2918217723539414</v>
      </c>
      <c r="AR234" s="15">
        <f t="shared" si="20"/>
        <v>0.42806916631565173</v>
      </c>
      <c r="AS234" s="15"/>
      <c r="AT234" s="15"/>
    </row>
    <row r="235" spans="1:46" hidden="1" x14ac:dyDescent="0.25">
      <c r="A235" s="12">
        <v>42401</v>
      </c>
      <c r="B235" s="15">
        <f t="shared" si="19"/>
        <v>-4.1383668864754242</v>
      </c>
      <c r="C235" s="15">
        <f t="shared" si="19"/>
        <v>-4.7032638318384699</v>
      </c>
      <c r="D235" s="15">
        <f t="shared" si="19"/>
        <v>-5.02771738445864</v>
      </c>
      <c r="E235" s="15">
        <f t="shared" si="19"/>
        <v>-0.1503909571325579</v>
      </c>
      <c r="F235" s="15">
        <f t="shared" si="19"/>
        <v>-9.3914811299410559</v>
      </c>
      <c r="G235" s="15">
        <f t="shared" si="19"/>
        <v>-19.361304384913751</v>
      </c>
      <c r="H235" s="15">
        <f t="shared" si="19"/>
        <v>-12.675100086385612</v>
      </c>
      <c r="I235" s="15">
        <f t="shared" si="19"/>
        <v>-2.2281725583196703</v>
      </c>
      <c r="J235" s="15">
        <f t="shared" si="19"/>
        <v>-4.4369299533192077</v>
      </c>
      <c r="K235" s="15"/>
      <c r="L235" s="15"/>
      <c r="M235" s="18"/>
      <c r="N235" s="15"/>
      <c r="O235" s="15"/>
      <c r="P235" s="15"/>
      <c r="Q235" s="15"/>
      <c r="R235" s="15"/>
      <c r="S235" s="15"/>
      <c r="T235" s="15"/>
      <c r="U235" s="15"/>
      <c r="V235" s="15"/>
      <c r="AI235" s="12">
        <v>42401</v>
      </c>
      <c r="AJ235" s="15">
        <f t="shared" si="20"/>
        <v>1.8716625606942614</v>
      </c>
      <c r="AK235" s="15">
        <f t="shared" si="20"/>
        <v>1.5078820108741979</v>
      </c>
      <c r="AL235" s="15">
        <f t="shared" si="20"/>
        <v>-0.39679225461087242</v>
      </c>
      <c r="AM235" s="15">
        <f t="shared" si="20"/>
        <v>1.5428235597877631</v>
      </c>
      <c r="AN235" s="15">
        <f t="shared" si="20"/>
        <v>-3.5314149486781758</v>
      </c>
      <c r="AO235" s="15">
        <f t="shared" si="20"/>
        <v>-1.4867994879564037</v>
      </c>
      <c r="AP235" s="15">
        <f t="shared" si="20"/>
        <v>-1.2417422443033956</v>
      </c>
      <c r="AQ235" s="15">
        <f t="shared" si="20"/>
        <v>3.2371406248236525</v>
      </c>
      <c r="AR235" s="15">
        <f t="shared" si="20"/>
        <v>0.87386891217448692</v>
      </c>
      <c r="AS235" s="15"/>
      <c r="AT235" s="15"/>
    </row>
    <row r="236" spans="1:46" hidden="1" x14ac:dyDescent="0.25">
      <c r="A236" s="12">
        <v>42430</v>
      </c>
      <c r="B236" s="15">
        <f t="shared" si="19"/>
        <v>8.9309744262417041</v>
      </c>
      <c r="C236" s="15">
        <f t="shared" si="19"/>
        <v>8.4979369017975444</v>
      </c>
      <c r="D236" s="15">
        <f t="shared" si="19"/>
        <v>6.099005445830997</v>
      </c>
      <c r="E236" s="15">
        <f t="shared" si="19"/>
        <v>11.063590884287606</v>
      </c>
      <c r="F236" s="15">
        <f t="shared" si="19"/>
        <v>2.6091236461927281</v>
      </c>
      <c r="G236" s="15">
        <f t="shared" si="19"/>
        <v>5.07891841913235</v>
      </c>
      <c r="H236" s="15">
        <f t="shared" si="19"/>
        <v>4.7078971488883781</v>
      </c>
      <c r="I236" s="15">
        <f t="shared" si="19"/>
        <v>1.4122338369276974</v>
      </c>
      <c r="J236" s="15">
        <f t="shared" si="19"/>
        <v>8.4747358743792773</v>
      </c>
      <c r="K236" s="15"/>
      <c r="L236" s="15"/>
      <c r="M236" s="18"/>
      <c r="N236" s="15"/>
      <c r="O236" s="15"/>
      <c r="P236" s="15"/>
      <c r="Q236" s="15"/>
      <c r="R236" s="15"/>
      <c r="S236" s="15"/>
      <c r="T236" s="15"/>
      <c r="U236" s="15"/>
      <c r="V236" s="15"/>
      <c r="AI236" s="12">
        <v>42430</v>
      </c>
      <c r="AJ236" s="15">
        <f t="shared" si="20"/>
        <v>1.7856842224750551</v>
      </c>
      <c r="AK236" s="15">
        <f t="shared" si="20"/>
        <v>1.6115145588101285</v>
      </c>
      <c r="AL236" s="15">
        <f t="shared" si="20"/>
        <v>-9.1731781635331799E-2</v>
      </c>
      <c r="AM236" s="15">
        <f t="shared" si="20"/>
        <v>2.4953471721043741</v>
      </c>
      <c r="AN236" s="15">
        <f t="shared" si="20"/>
        <v>-2.4611452873666053</v>
      </c>
      <c r="AO236" s="15">
        <f t="shared" si="20"/>
        <v>-2.6226212130189452</v>
      </c>
      <c r="AP236" s="15">
        <f t="shared" si="20"/>
        <v>-0.7762398983964971</v>
      </c>
      <c r="AQ236" s="15">
        <f t="shared" si="20"/>
        <v>3.629201633464092</v>
      </c>
      <c r="AR236" s="15">
        <f t="shared" si="20"/>
        <v>1.0783009775011863</v>
      </c>
      <c r="AS236" s="15"/>
      <c r="AT236" s="15"/>
    </row>
    <row r="237" spans="1:46" hidden="1" x14ac:dyDescent="0.25">
      <c r="A237" s="12">
        <v>42461</v>
      </c>
      <c r="B237" s="15">
        <f t="shared" si="19"/>
        <v>0.71545570336309083</v>
      </c>
      <c r="C237" s="15">
        <f t="shared" si="19"/>
        <v>2.3542204715720487</v>
      </c>
      <c r="D237" s="15">
        <f t="shared" si="19"/>
        <v>-1.313607407163417</v>
      </c>
      <c r="E237" s="15">
        <f t="shared" si="19"/>
        <v>-2.6217531432923806</v>
      </c>
      <c r="F237" s="15">
        <f t="shared" si="19"/>
        <v>-2.5536888827430744</v>
      </c>
      <c r="G237" s="15">
        <f t="shared" si="19"/>
        <v>-18.918504033560026</v>
      </c>
      <c r="H237" s="15">
        <f t="shared" si="19"/>
        <v>5.476207441202348</v>
      </c>
      <c r="I237" s="15">
        <f t="shared" si="19"/>
        <v>5.9361059701604972</v>
      </c>
      <c r="J237" s="15">
        <f t="shared" si="19"/>
        <v>-0.82303814921006335</v>
      </c>
      <c r="K237" s="15"/>
      <c r="L237" s="15"/>
      <c r="M237" s="18"/>
      <c r="N237" s="15"/>
      <c r="O237" s="15"/>
      <c r="P237" s="15"/>
      <c r="Q237" s="15"/>
      <c r="R237" s="15"/>
      <c r="S237" s="15"/>
      <c r="T237" s="15"/>
      <c r="U237" s="15"/>
      <c r="V237" s="15"/>
      <c r="AI237" s="12">
        <v>42461</v>
      </c>
      <c r="AJ237" s="15">
        <f t="shared" si="20"/>
        <v>1.3271016393620698</v>
      </c>
      <c r="AK237" s="15">
        <f t="shared" si="20"/>
        <v>1.4932606052548323</v>
      </c>
      <c r="AL237" s="15">
        <f t="shared" si="20"/>
        <v>0.19576525599889294</v>
      </c>
      <c r="AM237" s="15">
        <f t="shared" si="20"/>
        <v>2.5910416423113247</v>
      </c>
      <c r="AN237" s="15">
        <f t="shared" si="20"/>
        <v>-1.1451567772155755</v>
      </c>
      <c r="AO237" s="15">
        <f t="shared" si="20"/>
        <v>-2.9807161149368966</v>
      </c>
      <c r="AP237" s="15">
        <f t="shared" si="20"/>
        <v>-0.49441318961174829</v>
      </c>
      <c r="AQ237" s="15">
        <f t="shared" si="20"/>
        <v>3.0207060548539886</v>
      </c>
      <c r="AR237" s="15">
        <f t="shared" si="20"/>
        <v>1.0370002823877797</v>
      </c>
      <c r="AS237" s="15"/>
      <c r="AT237" s="15"/>
    </row>
    <row r="238" spans="1:46" hidden="1" x14ac:dyDescent="0.25">
      <c r="A238" s="12">
        <v>42491</v>
      </c>
      <c r="B238" s="15">
        <f t="shared" si="19"/>
        <v>-9.2612718466241972E-2</v>
      </c>
      <c r="C238" s="15">
        <f t="shared" si="19"/>
        <v>-1.4582338052415764</v>
      </c>
      <c r="D238" s="15">
        <f t="shared" si="19"/>
        <v>2.1615330651247433</v>
      </c>
      <c r="E238" s="15">
        <f t="shared" si="19"/>
        <v>1.4187091751870469</v>
      </c>
      <c r="F238" s="15">
        <f t="shared" si="19"/>
        <v>1.9258746522232002</v>
      </c>
      <c r="G238" s="15">
        <f t="shared" si="19"/>
        <v>13.190940250135156</v>
      </c>
      <c r="H238" s="15">
        <f t="shared" si="19"/>
        <v>-5.2388059926384187</v>
      </c>
      <c r="I238" s="15">
        <f t="shared" si="19"/>
        <v>10.892770047954286</v>
      </c>
      <c r="J238" s="15">
        <f t="shared" si="19"/>
        <v>0.87074093322858914</v>
      </c>
      <c r="K238" s="15"/>
      <c r="L238" s="15"/>
      <c r="M238" s="18"/>
      <c r="N238" s="15"/>
      <c r="O238" s="15"/>
      <c r="P238" s="15"/>
      <c r="Q238" s="15"/>
      <c r="R238" s="15"/>
      <c r="S238" s="15"/>
      <c r="T238" s="15"/>
      <c r="U238" s="15"/>
      <c r="V238" s="15"/>
      <c r="AI238" s="12">
        <v>42491</v>
      </c>
      <c r="AJ238" s="15">
        <f t="shared" si="20"/>
        <v>0.62949790258667804</v>
      </c>
      <c r="AK238" s="15">
        <f t="shared" si="20"/>
        <v>1.1303908219734353</v>
      </c>
      <c r="AL238" s="15">
        <f t="shared" si="20"/>
        <v>0.39205745316974117</v>
      </c>
      <c r="AM238" s="15">
        <f t="shared" si="20"/>
        <v>1.8889248151327394</v>
      </c>
      <c r="AN238" s="15">
        <f t="shared" si="20"/>
        <v>-0.26839344703201107</v>
      </c>
      <c r="AO238" s="15">
        <f t="shared" si="20"/>
        <v>-2.5483017682177689</v>
      </c>
      <c r="AP238" s="15">
        <f t="shared" si="20"/>
        <v>-0.1498352584836482</v>
      </c>
      <c r="AQ238" s="15">
        <f t="shared" si="20"/>
        <v>1.7190567564981905</v>
      </c>
      <c r="AR238" s="15">
        <f t="shared" si="20"/>
        <v>0.69861260518490553</v>
      </c>
      <c r="AS238" s="15"/>
      <c r="AT238" s="15"/>
    </row>
    <row r="239" spans="1:46" hidden="1" x14ac:dyDescent="0.25">
      <c r="A239" s="12">
        <v>42522</v>
      </c>
      <c r="B239" s="15">
        <f t="shared" si="19"/>
        <v>-0.12030409004168519</v>
      </c>
      <c r="C239" s="15">
        <f t="shared" si="19"/>
        <v>1.6235956997900729</v>
      </c>
      <c r="D239" s="15">
        <f t="shared" si="19"/>
        <v>-2.3677594288180899</v>
      </c>
      <c r="E239" s="15">
        <f t="shared" si="19"/>
        <v>1.0279287146167064</v>
      </c>
      <c r="F239" s="15">
        <f t="shared" si="19"/>
        <v>0.18905354147157993</v>
      </c>
      <c r="G239" s="15">
        <f t="shared" si="19"/>
        <v>0.22424644550082462</v>
      </c>
      <c r="H239" s="15">
        <f t="shared" si="19"/>
        <v>6.9841625294370715</v>
      </c>
      <c r="I239" s="15">
        <f t="shared" si="19"/>
        <v>-7.0996058784490828</v>
      </c>
      <c r="J239" s="15">
        <f t="shared" si="19"/>
        <v>-0.17825506462753538</v>
      </c>
      <c r="K239" s="15"/>
      <c r="L239" s="15"/>
      <c r="M239" s="18"/>
      <c r="N239" s="15"/>
      <c r="O239" s="15"/>
      <c r="P239" s="15"/>
      <c r="Q239" s="15"/>
      <c r="R239" s="15"/>
      <c r="S239" s="15"/>
      <c r="T239" s="15"/>
      <c r="U239" s="15"/>
      <c r="V239" s="15"/>
      <c r="AI239" s="12">
        <v>42522</v>
      </c>
      <c r="AJ239" s="15">
        <f t="shared" si="20"/>
        <v>-2.9535311642931106E-2</v>
      </c>
      <c r="AK239" s="15">
        <f t="shared" si="20"/>
        <v>0.72367942955658293</v>
      </c>
      <c r="AL239" s="15">
        <f t="shared" si="20"/>
        <v>0.62520317672196768</v>
      </c>
      <c r="AM239" s="15">
        <f t="shared" si="20"/>
        <v>1.0377591128194297</v>
      </c>
      <c r="AN239" s="15">
        <f t="shared" si="20"/>
        <v>-0.13689302457990493</v>
      </c>
      <c r="AO239" s="15">
        <f t="shared" si="20"/>
        <v>-1.3414785686007775</v>
      </c>
      <c r="AP239" s="15">
        <f t="shared" si="20"/>
        <v>-0.16620850891591488</v>
      </c>
      <c r="AQ239" s="15">
        <f t="shared" si="20"/>
        <v>0.15837420425795301</v>
      </c>
      <c r="AR239" s="15">
        <f t="shared" si="20"/>
        <v>0.28575587442929873</v>
      </c>
      <c r="AS239" s="15"/>
      <c r="AT239" s="15"/>
    </row>
    <row r="240" spans="1:46" hidden="1" x14ac:dyDescent="0.25">
      <c r="A240" s="12">
        <v>42552</v>
      </c>
      <c r="B240" s="15">
        <f t="shared" si="19"/>
        <v>-2.8155327725815056</v>
      </c>
      <c r="C240" s="15">
        <f t="shared" si="19"/>
        <v>0.84107494638575986</v>
      </c>
      <c r="D240" s="15">
        <f t="shared" si="19"/>
        <v>1.2631506252810993</v>
      </c>
      <c r="E240" s="15">
        <f t="shared" si="19"/>
        <v>0.1939662681305947</v>
      </c>
      <c r="F240" s="15">
        <f t="shared" si="19"/>
        <v>-1.9468466510574274</v>
      </c>
      <c r="G240" s="15">
        <f t="shared" si="19"/>
        <v>-6.7390113465026928</v>
      </c>
      <c r="H240" s="15">
        <f t="shared" si="19"/>
        <v>-5.576190290701561</v>
      </c>
      <c r="I240" s="15">
        <f t="shared" si="19"/>
        <v>-1.6083512951819614</v>
      </c>
      <c r="J240" s="15">
        <f t="shared" si="19"/>
        <v>-0.83614921476686277</v>
      </c>
      <c r="K240" s="15"/>
      <c r="L240" s="15"/>
      <c r="M240" s="18"/>
      <c r="N240" s="15"/>
      <c r="O240" s="15"/>
      <c r="P240" s="15"/>
      <c r="Q240" s="15"/>
      <c r="R240" s="15"/>
      <c r="S240" s="15"/>
      <c r="T240" s="15"/>
      <c r="U240" s="15"/>
      <c r="V240" s="15"/>
      <c r="AI240" s="12">
        <v>42552</v>
      </c>
      <c r="AJ240" s="15">
        <f t="shared" si="20"/>
        <v>-0.63442895045420755</v>
      </c>
      <c r="AK240" s="15">
        <f t="shared" si="20"/>
        <v>0.30628229501937199</v>
      </c>
      <c r="AL240" s="15">
        <f t="shared" si="20"/>
        <v>0.71840799267380362</v>
      </c>
      <c r="AM240" s="15">
        <f t="shared" si="20"/>
        <v>0.41917581241357027</v>
      </c>
      <c r="AN240" s="15">
        <f t="shared" si="20"/>
        <v>-0.57994951060452138</v>
      </c>
      <c r="AO240" s="15">
        <f t="shared" si="20"/>
        <v>-3.9034538693982768E-2</v>
      </c>
      <c r="AP240" s="15">
        <f t="shared" si="20"/>
        <v>-0.55252554821105093</v>
      </c>
      <c r="AQ240" s="15">
        <f t="shared" si="20"/>
        <v>-1.140104704051609</v>
      </c>
      <c r="AR240" s="15">
        <f t="shared" si="20"/>
        <v>-0.14988198357933413</v>
      </c>
      <c r="AS240" s="15"/>
      <c r="AT240" s="15"/>
    </row>
    <row r="241" spans="1:46" hidden="1" x14ac:dyDescent="0.25">
      <c r="A241" s="12">
        <v>42583</v>
      </c>
      <c r="B241" s="15">
        <f t="shared" si="19"/>
        <v>-5.8128398582582008E-2</v>
      </c>
      <c r="C241" s="15">
        <f t="shared" si="19"/>
        <v>-2.1240949587331102</v>
      </c>
      <c r="D241" s="15">
        <f t="shared" si="19"/>
        <v>-2.8144419088462769E-2</v>
      </c>
      <c r="E241" s="15">
        <f t="shared" si="19"/>
        <v>2.3256061696024943</v>
      </c>
      <c r="F241" s="15">
        <f t="shared" si="19"/>
        <v>4.0081635535829321</v>
      </c>
      <c r="G241" s="15">
        <f t="shared" si="19"/>
        <v>8.4362710604641222</v>
      </c>
      <c r="H241" s="15">
        <f t="shared" si="19"/>
        <v>-6.1454544906015514</v>
      </c>
      <c r="I241" s="15">
        <f t="shared" si="19"/>
        <v>-3.182359017690743</v>
      </c>
      <c r="J241" s="15">
        <f t="shared" si="19"/>
        <v>-0.16482252739460534</v>
      </c>
      <c r="K241" s="15"/>
      <c r="L241" s="15"/>
      <c r="M241" s="18"/>
      <c r="N241" s="15"/>
      <c r="O241" s="15"/>
      <c r="P241" s="15"/>
      <c r="Q241" s="15"/>
      <c r="R241" s="15"/>
      <c r="S241" s="15"/>
      <c r="T241" s="15"/>
      <c r="U241" s="15"/>
      <c r="V241" s="15"/>
      <c r="AI241" s="12">
        <v>42583</v>
      </c>
      <c r="AJ241" s="15">
        <f t="shared" si="20"/>
        <v>-1.0157034227754593</v>
      </c>
      <c r="AK241" s="15">
        <f t="shared" si="20"/>
        <v>-4.496507231750968E-2</v>
      </c>
      <c r="AL241" s="15">
        <f t="shared" si="20"/>
        <v>0.67337582110926064</v>
      </c>
      <c r="AM241" s="15">
        <f t="shared" si="20"/>
        <v>0.27748845417863777</v>
      </c>
      <c r="AN241" s="15">
        <f t="shared" si="20"/>
        <v>-0.94001491774160684</v>
      </c>
      <c r="AO241" s="15">
        <f t="shared" si="20"/>
        <v>0.12280662149035493</v>
      </c>
      <c r="AP241" s="15">
        <f t="shared" si="20"/>
        <v>-0.86698595751684593</v>
      </c>
      <c r="AQ241" s="15">
        <f t="shared" si="20"/>
        <v>-1.9254654773152708</v>
      </c>
      <c r="AR241" s="15">
        <f t="shared" si="20"/>
        <v>-0.43618179615971542</v>
      </c>
      <c r="AS241" s="15"/>
      <c r="AT241" s="15"/>
    </row>
    <row r="242" spans="1:46" hidden="1" x14ac:dyDescent="0.25">
      <c r="A242" s="12">
        <v>42614</v>
      </c>
      <c r="B242" s="15">
        <f t="shared" si="19"/>
        <v>-0.49549342713818589</v>
      </c>
      <c r="C242" s="15">
        <f t="shared" si="19"/>
        <v>-0.35490488900826733</v>
      </c>
      <c r="D242" s="15">
        <f t="shared" si="19"/>
        <v>1.2369724451795037</v>
      </c>
      <c r="E242" s="15">
        <f t="shared" si="19"/>
        <v>-1.171869331871136</v>
      </c>
      <c r="F242" s="15">
        <f t="shared" si="19"/>
        <v>-8.94575435952828</v>
      </c>
      <c r="G242" s="15">
        <f t="shared" si="19"/>
        <v>-3.5821295691686856</v>
      </c>
      <c r="H242" s="15">
        <f t="shared" si="19"/>
        <v>5.3303529257536582</v>
      </c>
      <c r="I242" s="15">
        <f t="shared" si="19"/>
        <v>-4.0272745058991006</v>
      </c>
      <c r="J242" s="15">
        <f t="shared" si="19"/>
        <v>-1.1138759281818409</v>
      </c>
      <c r="K242" s="15"/>
      <c r="L242" s="15"/>
      <c r="M242" s="18"/>
      <c r="N242" s="15"/>
      <c r="O242" s="15"/>
      <c r="P242" s="15"/>
      <c r="Q242" s="15"/>
      <c r="R242" s="15"/>
      <c r="S242" s="15"/>
      <c r="T242" s="15"/>
      <c r="U242" s="15"/>
      <c r="V242" s="15"/>
      <c r="AI242" s="12">
        <v>42614</v>
      </c>
      <c r="AJ242" s="15">
        <f t="shared" si="20"/>
        <v>-1.0842614818810148</v>
      </c>
      <c r="AK242" s="15">
        <f t="shared" si="20"/>
        <v>-0.1447510790642923</v>
      </c>
      <c r="AL242" s="15">
        <f t="shared" si="20"/>
        <v>0.45791540512398399</v>
      </c>
      <c r="AM242" s="15">
        <f t="shared" si="20"/>
        <v>0.59538207725995562</v>
      </c>
      <c r="AN242" s="15">
        <f t="shared" si="20"/>
        <v>-0.77335792325655461</v>
      </c>
      <c r="AO242" s="15">
        <f t="shared" si="20"/>
        <v>-1.0362619890836271</v>
      </c>
      <c r="AP242" s="15">
        <f t="shared" si="20"/>
        <v>-1.0577854380744611</v>
      </c>
      <c r="AQ242" s="15">
        <f t="shared" si="20"/>
        <v>-2.2613027079549113</v>
      </c>
      <c r="AR242" s="15">
        <f t="shared" si="20"/>
        <v>-0.49395594771063145</v>
      </c>
      <c r="AS242" s="15"/>
      <c r="AT242" s="15"/>
    </row>
    <row r="243" spans="1:46" hidden="1" x14ac:dyDescent="0.25">
      <c r="A243" s="12">
        <v>42644</v>
      </c>
      <c r="B243" s="15">
        <f t="shared" si="19"/>
        <v>-0.21345237201532541</v>
      </c>
      <c r="C243" s="15">
        <f t="shared" si="19"/>
        <v>1.683031200922386</v>
      </c>
      <c r="D243" s="15">
        <f t="shared" si="19"/>
        <v>4.0653571095042906</v>
      </c>
      <c r="E243" s="15">
        <f t="shared" si="19"/>
        <v>0.61938187459543315</v>
      </c>
      <c r="F243" s="15">
        <f t="shared" si="19"/>
        <v>1.452808872374419</v>
      </c>
      <c r="G243" s="15">
        <f t="shared" si="19"/>
        <v>-6.2860447950575491</v>
      </c>
      <c r="H243" s="15">
        <f t="shared" si="19"/>
        <v>0.65501950190997604</v>
      </c>
      <c r="I243" s="15">
        <f t="shared" si="19"/>
        <v>4.9444930916190799</v>
      </c>
      <c r="J243" s="15">
        <f t="shared" si="19"/>
        <v>0.84538747681952486</v>
      </c>
      <c r="K243" s="15"/>
      <c r="L243" s="15"/>
      <c r="M243" s="18"/>
      <c r="N243" s="15"/>
      <c r="O243" s="15"/>
      <c r="P243" s="15"/>
      <c r="Q243" s="15"/>
      <c r="R243" s="15"/>
      <c r="S243" s="15"/>
      <c r="T243" s="15"/>
      <c r="U243" s="15"/>
      <c r="V243" s="15"/>
      <c r="AI243" s="12">
        <v>42644</v>
      </c>
      <c r="AJ243" s="15">
        <f t="shared" si="20"/>
        <v>-1.1113179365378869</v>
      </c>
      <c r="AK243" s="15">
        <f t="shared" si="20"/>
        <v>-0.17924224072201866</v>
      </c>
      <c r="AL243" s="15">
        <f t="shared" si="20"/>
        <v>8.3465121803911302E-2</v>
      </c>
      <c r="AM243" s="15">
        <f t="shared" si="20"/>
        <v>1.2472706331619463</v>
      </c>
      <c r="AN243" s="15">
        <f t="shared" si="20"/>
        <v>4.1552026773828743E-2</v>
      </c>
      <c r="AO243" s="15">
        <f t="shared" si="20"/>
        <v>-2.5511030398572245</v>
      </c>
      <c r="AP243" s="15">
        <f t="shared" si="20"/>
        <v>-0.89478447973618813</v>
      </c>
      <c r="AQ243" s="15">
        <f t="shared" si="20"/>
        <v>-2.1678338373497894</v>
      </c>
      <c r="AR243" s="15">
        <f t="shared" si="20"/>
        <v>-0.45600715873845843</v>
      </c>
      <c r="AS243" s="15"/>
      <c r="AT243" s="15"/>
    </row>
    <row r="244" spans="1:46" hidden="1" x14ac:dyDescent="0.25">
      <c r="A244" s="12">
        <v>42675</v>
      </c>
      <c r="B244" s="15">
        <f t="shared" si="19"/>
        <v>-1.1459398622491079</v>
      </c>
      <c r="C244" s="15">
        <f t="shared" si="19"/>
        <v>0.93899550891383399</v>
      </c>
      <c r="D244" s="15">
        <f t="shared" si="19"/>
        <v>-2.4236854834879011</v>
      </c>
      <c r="E244" s="15">
        <f t="shared" si="19"/>
        <v>1.6688575593554873</v>
      </c>
      <c r="F244" s="15">
        <f t="shared" si="19"/>
        <v>2.171960970268799</v>
      </c>
      <c r="G244" s="15">
        <f t="shared" si="19"/>
        <v>4.6731629491051336</v>
      </c>
      <c r="H244" s="15">
        <f t="shared" si="19"/>
        <v>-4.4636485506632511</v>
      </c>
      <c r="I244" s="15">
        <f t="shared" si="19"/>
        <v>-7.9865844506803398</v>
      </c>
      <c r="J244" s="15">
        <f t="shared" si="19"/>
        <v>0.10021987871490978</v>
      </c>
      <c r="K244" s="15"/>
      <c r="L244" s="15"/>
      <c r="M244" s="18"/>
      <c r="N244" s="15"/>
      <c r="O244" s="15"/>
      <c r="P244" s="15"/>
      <c r="Q244" s="15"/>
      <c r="R244" s="15"/>
      <c r="S244" s="15"/>
      <c r="T244" s="15"/>
      <c r="U244" s="15"/>
      <c r="V244" s="15"/>
      <c r="AI244" s="12">
        <v>42675</v>
      </c>
      <c r="AJ244" s="15">
        <f t="shared" si="20"/>
        <v>-1.3728850755422997</v>
      </c>
      <c r="AK244" s="15">
        <f t="shared" si="20"/>
        <v>-0.52060075466611977</v>
      </c>
      <c r="AL244" s="15">
        <f t="shared" si="20"/>
        <v>-0.43967450194433866</v>
      </c>
      <c r="AM244" s="15">
        <f t="shared" si="20"/>
        <v>1.7812216522483482</v>
      </c>
      <c r="AN244" s="15">
        <f t="shared" si="20"/>
        <v>1.1407489186094892</v>
      </c>
      <c r="AO244" s="15">
        <f t="shared" si="20"/>
        <v>-2.9155474034628241</v>
      </c>
      <c r="AP244" s="15">
        <f t="shared" si="20"/>
        <v>-1.0405237551831164</v>
      </c>
      <c r="AQ244" s="15">
        <f t="shared" si="20"/>
        <v>-2.071134666934654</v>
      </c>
      <c r="AR244" s="15">
        <f t="shared" si="20"/>
        <v>-0.57062845016542951</v>
      </c>
      <c r="AS244" s="15"/>
      <c r="AT244" s="15"/>
    </row>
    <row r="245" spans="1:46" hidden="1" x14ac:dyDescent="0.25">
      <c r="A245" s="12">
        <v>42705</v>
      </c>
      <c r="B245" s="15">
        <f t="shared" si="19"/>
        <v>-4.5225435998333978</v>
      </c>
      <c r="C245" s="15">
        <f t="shared" si="19"/>
        <v>-2.844627078171257</v>
      </c>
      <c r="D245" s="15">
        <f t="shared" si="19"/>
        <v>-4.3617512367349605</v>
      </c>
      <c r="E245" s="15">
        <f t="shared" si="19"/>
        <v>1.2224436761880071</v>
      </c>
      <c r="F245" s="15">
        <f t="shared" si="19"/>
        <v>4.7201041952701388</v>
      </c>
      <c r="G245" s="15">
        <f t="shared" si="19"/>
        <v>-11.283475929513259</v>
      </c>
      <c r="H245" s="15">
        <f t="shared" si="19"/>
        <v>3.6444476210949972</v>
      </c>
      <c r="I245" s="15">
        <f t="shared" si="19"/>
        <v>6.7187789350392677</v>
      </c>
      <c r="J245" s="15">
        <f t="shared" si="19"/>
        <v>-2.6876456925539856</v>
      </c>
      <c r="K245" s="15"/>
      <c r="L245" s="15"/>
      <c r="M245" s="18"/>
      <c r="N245" s="15"/>
      <c r="O245" s="15"/>
      <c r="P245" s="15"/>
      <c r="Q245" s="15"/>
      <c r="R245" s="15"/>
      <c r="S245" s="15"/>
      <c r="T245" s="15"/>
      <c r="U245" s="15"/>
      <c r="V245" s="15"/>
      <c r="AI245" s="12">
        <v>42705</v>
      </c>
      <c r="AJ245" s="15">
        <f t="shared" si="20"/>
        <v>-1.582377553989204</v>
      </c>
      <c r="AK245" s="15">
        <f t="shared" si="20"/>
        <v>-0.85543695006235509</v>
      </c>
      <c r="AL245" s="15">
        <f t="shared" si="20"/>
        <v>-0.7155078800064274</v>
      </c>
      <c r="AM245" s="15">
        <f t="shared" si="20"/>
        <v>2.2274549979121474</v>
      </c>
      <c r="AN245" s="15">
        <f t="shared" si="20"/>
        <v>2.168387859530867</v>
      </c>
      <c r="AO245" s="15">
        <f t="shared" si="20"/>
        <v>-1.6172269851693244</v>
      </c>
      <c r="AP245" s="15">
        <f t="shared" si="20"/>
        <v>-1.2063164486014983</v>
      </c>
      <c r="AQ245" s="15">
        <f t="shared" si="20"/>
        <v>-2.0914711571335403</v>
      </c>
      <c r="AR245" s="15">
        <f t="shared" si="20"/>
        <v>-0.5892681144999159</v>
      </c>
      <c r="AS245" s="15"/>
      <c r="AT245" s="15"/>
    </row>
    <row r="246" spans="1:46" hidden="1" x14ac:dyDescent="0.25">
      <c r="A246" s="12">
        <v>42736</v>
      </c>
      <c r="B246" s="15">
        <f t="shared" si="19"/>
        <v>2.3939186450404435</v>
      </c>
      <c r="C246" s="15">
        <f t="shared" si="19"/>
        <v>-0.14219792508160367</v>
      </c>
      <c r="D246" s="15">
        <f t="shared" si="19"/>
        <v>1.8365720761077711</v>
      </c>
      <c r="E246" s="15">
        <f t="shared" si="19"/>
        <v>6.5024795996965707</v>
      </c>
      <c r="F246" s="15">
        <f t="shared" si="19"/>
        <v>3.2891269524152165</v>
      </c>
      <c r="G246" s="15">
        <f t="shared" si="19"/>
        <v>2.8105658542236824</v>
      </c>
      <c r="H246" s="15">
        <f t="shared" si="19"/>
        <v>-6.1470280509052202</v>
      </c>
      <c r="I246" s="15">
        <f t="shared" si="19"/>
        <v>-9.0997760142754061</v>
      </c>
      <c r="J246" s="15">
        <f t="shared" si="19"/>
        <v>1.340003402366662</v>
      </c>
      <c r="K246" s="15"/>
      <c r="L246" s="15"/>
      <c r="M246" s="18"/>
      <c r="N246" s="15"/>
      <c r="O246" s="15"/>
      <c r="P246" s="15"/>
      <c r="Q246" s="15"/>
      <c r="R246" s="15"/>
      <c r="S246" s="15"/>
      <c r="T246" s="15"/>
      <c r="U246" s="15"/>
      <c r="V246" s="15"/>
      <c r="AI246" s="12">
        <v>42736</v>
      </c>
      <c r="AJ246" s="15">
        <f t="shared" si="20"/>
        <v>-1.5668766385020518</v>
      </c>
      <c r="AK246" s="15">
        <f t="shared" si="20"/>
        <v>-0.89872976410089223</v>
      </c>
      <c r="AL246" s="15">
        <f t="shared" si="20"/>
        <v>-0.66306131584869377</v>
      </c>
      <c r="AM246" s="15">
        <f t="shared" si="20"/>
        <v>2.3686317423728553</v>
      </c>
      <c r="AN246" s="15">
        <f t="shared" si="20"/>
        <v>2.6049790772097339</v>
      </c>
      <c r="AO246" s="15">
        <f t="shared" si="20"/>
        <v>-0.41215790354338822</v>
      </c>
      <c r="AP246" s="15">
        <f t="shared" si="20"/>
        <v>-1.4173260699748766</v>
      </c>
      <c r="AQ246" s="15">
        <f t="shared" si="20"/>
        <v>-2.010853003111265</v>
      </c>
      <c r="AR246" s="15">
        <f t="shared" si="20"/>
        <v>-0.48226962785169292</v>
      </c>
      <c r="AS246" s="15"/>
      <c r="AT246" s="15"/>
    </row>
    <row r="247" spans="1:46" hidden="1" x14ac:dyDescent="0.25">
      <c r="A247" s="12">
        <v>42767</v>
      </c>
      <c r="B247" s="15">
        <f t="shared" ref="B247:J262" si="21">B190/B189*100-100</f>
        <v>-3.2705016756767833</v>
      </c>
      <c r="C247" s="15">
        <f t="shared" si="21"/>
        <v>-2.4615027241505203</v>
      </c>
      <c r="D247" s="15">
        <f t="shared" si="21"/>
        <v>-2.2995748687038002</v>
      </c>
      <c r="E247" s="15">
        <f t="shared" si="21"/>
        <v>1.9646354240364445</v>
      </c>
      <c r="F247" s="15">
        <f t="shared" si="21"/>
        <v>0.55954598290600188</v>
      </c>
      <c r="G247" s="15">
        <f t="shared" si="21"/>
        <v>-0.53757227652828021</v>
      </c>
      <c r="H247" s="15">
        <f t="shared" si="21"/>
        <v>-2.137581350748647</v>
      </c>
      <c r="I247" s="15">
        <f t="shared" si="21"/>
        <v>-2.2531847896652692</v>
      </c>
      <c r="J247" s="15">
        <f t="shared" si="21"/>
        <v>-1.855775185851158</v>
      </c>
      <c r="K247" s="15"/>
      <c r="L247" s="15"/>
      <c r="M247" s="18"/>
      <c r="N247" s="15"/>
      <c r="O247" s="15"/>
      <c r="P247" s="15"/>
      <c r="Q247" s="15"/>
      <c r="R247" s="15"/>
      <c r="S247" s="15"/>
      <c r="T247" s="15"/>
      <c r="U247" s="15"/>
      <c r="V247" s="15"/>
      <c r="AI247" s="12">
        <v>42767</v>
      </c>
      <c r="AJ247" s="15">
        <f t="shared" ref="AJ247:AR262" si="22">AJ190/AJ189*100-100</f>
        <v>-1.1588001335946814</v>
      </c>
      <c r="AK247" s="15">
        <f t="shared" si="22"/>
        <v>-0.63459478774791478</v>
      </c>
      <c r="AL247" s="15">
        <f t="shared" si="22"/>
        <v>-0.11537890779806048</v>
      </c>
      <c r="AM247" s="15">
        <f t="shared" si="22"/>
        <v>2.149828982986719</v>
      </c>
      <c r="AN247" s="15">
        <f t="shared" si="22"/>
        <v>2.3442194232402187</v>
      </c>
      <c r="AO247" s="15">
        <f t="shared" si="22"/>
        <v>0.40792911398980891</v>
      </c>
      <c r="AP247" s="15">
        <f t="shared" si="22"/>
        <v>-1.434964269267553</v>
      </c>
      <c r="AQ247" s="15">
        <f t="shared" si="22"/>
        <v>-1.5284031422874307</v>
      </c>
      <c r="AR247" s="15">
        <f t="shared" si="22"/>
        <v>-0.17901487256534665</v>
      </c>
      <c r="AS247" s="15"/>
      <c r="AT247" s="15"/>
    </row>
    <row r="248" spans="1:46" hidden="1" x14ac:dyDescent="0.25">
      <c r="A248" s="12">
        <v>42795</v>
      </c>
      <c r="B248" s="15">
        <f t="shared" si="21"/>
        <v>-4.1216336231953363</v>
      </c>
      <c r="C248" s="15">
        <f t="shared" si="21"/>
        <v>-0.44366761130201837</v>
      </c>
      <c r="D248" s="15">
        <f t="shared" si="21"/>
        <v>2.8867480988559606</v>
      </c>
      <c r="E248" s="15">
        <f t="shared" si="21"/>
        <v>-0.22110500468498628</v>
      </c>
      <c r="F248" s="15">
        <f t="shared" si="21"/>
        <v>1.3133595256017827</v>
      </c>
      <c r="G248" s="15">
        <f t="shared" si="21"/>
        <v>-3.8346261269442152</v>
      </c>
      <c r="H248" s="15">
        <f t="shared" si="21"/>
        <v>3.2749837966269126</v>
      </c>
      <c r="I248" s="15">
        <f t="shared" si="21"/>
        <v>-1.8499935069797147</v>
      </c>
      <c r="J248" s="15">
        <f t="shared" si="21"/>
        <v>-0.16679302873593826</v>
      </c>
      <c r="K248" s="15"/>
      <c r="L248" s="15"/>
      <c r="M248" s="18"/>
      <c r="N248" s="15"/>
      <c r="O248" s="15"/>
      <c r="P248" s="15"/>
      <c r="Q248" s="15"/>
      <c r="R248" s="15"/>
      <c r="S248" s="15"/>
      <c r="T248" s="15"/>
      <c r="U248" s="15"/>
      <c r="V248" s="15"/>
      <c r="AI248" s="12">
        <v>42795</v>
      </c>
      <c r="AJ248" s="15">
        <f t="shared" si="22"/>
        <v>-0.43175189629870658</v>
      </c>
      <c r="AK248" s="15">
        <f t="shared" si="22"/>
        <v>-0.12981841399071925</v>
      </c>
      <c r="AL248" s="15">
        <f t="shared" si="22"/>
        <v>0.68041806096444191</v>
      </c>
      <c r="AM248" s="15">
        <f t="shared" si="22"/>
        <v>1.6513338122420009</v>
      </c>
      <c r="AN248" s="15">
        <f t="shared" si="22"/>
        <v>1.5865216116796432</v>
      </c>
      <c r="AO248" s="15">
        <f t="shared" si="22"/>
        <v>0.45929285435303768</v>
      </c>
      <c r="AP248" s="15">
        <f t="shared" si="22"/>
        <v>-0.4743729484340804</v>
      </c>
      <c r="AQ248" s="15">
        <f t="shared" si="22"/>
        <v>-1.0181740091906306</v>
      </c>
      <c r="AR248" s="15">
        <f t="shared" si="22"/>
        <v>0.23068549636366242</v>
      </c>
      <c r="AS248" s="15"/>
      <c r="AT248" s="15"/>
    </row>
    <row r="249" spans="1:46" hidden="1" x14ac:dyDescent="0.25">
      <c r="A249" s="12">
        <v>42826</v>
      </c>
      <c r="B249" s="15">
        <f t="shared" si="21"/>
        <v>5.7380826755018717</v>
      </c>
      <c r="C249" s="15">
        <f t="shared" si="21"/>
        <v>1.1258397173734807</v>
      </c>
      <c r="D249" s="15">
        <f t="shared" si="21"/>
        <v>2.3754411013897823</v>
      </c>
      <c r="E249" s="15">
        <f t="shared" si="21"/>
        <v>3.3945592871575059E-2</v>
      </c>
      <c r="F249" s="15">
        <f t="shared" si="21"/>
        <v>3.1055865605038804</v>
      </c>
      <c r="G249" s="15">
        <f t="shared" si="21"/>
        <v>35.20790554260239</v>
      </c>
      <c r="H249" s="15">
        <f t="shared" si="21"/>
        <v>-3.5252015500138469</v>
      </c>
      <c r="I249" s="15">
        <f t="shared" si="21"/>
        <v>3.9621115310818169</v>
      </c>
      <c r="J249" s="15">
        <f t="shared" si="21"/>
        <v>2.4877577544248481</v>
      </c>
      <c r="K249" s="15"/>
      <c r="L249" s="15"/>
      <c r="M249" s="18"/>
      <c r="N249" s="15"/>
      <c r="O249" s="15"/>
      <c r="P249" s="15"/>
      <c r="Q249" s="15"/>
      <c r="R249" s="15"/>
      <c r="S249" s="15"/>
      <c r="T249" s="15"/>
      <c r="U249" s="15"/>
      <c r="V249" s="15"/>
      <c r="AI249" s="12">
        <v>42826</v>
      </c>
      <c r="AJ249" s="15">
        <f t="shared" si="22"/>
        <v>0.28099233008656199</v>
      </c>
      <c r="AK249" s="15">
        <f t="shared" si="22"/>
        <v>0.50437941391001573</v>
      </c>
      <c r="AL249" s="15">
        <f t="shared" si="22"/>
        <v>1.4189149504431668</v>
      </c>
      <c r="AM249" s="15">
        <f t="shared" si="22"/>
        <v>1.1165495048533103</v>
      </c>
      <c r="AN249" s="15">
        <f t="shared" si="22"/>
        <v>0.79766520392942653</v>
      </c>
      <c r="AO249" s="15">
        <f t="shared" si="22"/>
        <v>-0.26565324777487831</v>
      </c>
      <c r="AP249" s="15">
        <f t="shared" si="22"/>
        <v>1.2208202028141102</v>
      </c>
      <c r="AQ249" s="15">
        <f t="shared" si="22"/>
        <v>-2.6753646096295824E-2</v>
      </c>
      <c r="AR249" s="15">
        <f t="shared" si="22"/>
        <v>0.63397113374783487</v>
      </c>
      <c r="AS249" s="15"/>
      <c r="AT249" s="15"/>
    </row>
    <row r="250" spans="1:46" hidden="1" x14ac:dyDescent="0.25">
      <c r="A250" s="12">
        <v>42856</v>
      </c>
      <c r="B250" s="15">
        <f t="shared" si="21"/>
        <v>-0.50715401608265154</v>
      </c>
      <c r="C250" s="15">
        <f t="shared" si="21"/>
        <v>3.494759139194457</v>
      </c>
      <c r="D250" s="15">
        <f t="shared" si="21"/>
        <v>0.45855992826280101</v>
      </c>
      <c r="E250" s="15">
        <f t="shared" si="21"/>
        <v>2.3589870975629879</v>
      </c>
      <c r="F250" s="15">
        <f t="shared" si="21"/>
        <v>-1.8456888803904121</v>
      </c>
      <c r="G250" s="15">
        <f t="shared" si="21"/>
        <v>-28.537220455903849</v>
      </c>
      <c r="H250" s="15">
        <f t="shared" si="21"/>
        <v>8.048802416247554</v>
      </c>
      <c r="I250" s="15">
        <f t="shared" si="21"/>
        <v>5.011499465253678</v>
      </c>
      <c r="J250" s="15">
        <f t="shared" si="21"/>
        <v>0.65854872747573268</v>
      </c>
      <c r="K250" s="15"/>
      <c r="L250" s="15"/>
      <c r="M250" s="18"/>
      <c r="N250" s="15"/>
      <c r="O250" s="15"/>
      <c r="P250" s="15"/>
      <c r="Q250" s="15"/>
      <c r="R250" s="15"/>
      <c r="S250" s="15"/>
      <c r="T250" s="15"/>
      <c r="U250" s="15"/>
      <c r="V250" s="15"/>
      <c r="AI250" s="12">
        <v>42856</v>
      </c>
      <c r="AJ250" s="15">
        <f t="shared" si="22"/>
        <v>0.75297984632582882</v>
      </c>
      <c r="AK250" s="15">
        <f t="shared" si="22"/>
        <v>1.0125516341869911</v>
      </c>
      <c r="AL250" s="15">
        <f t="shared" si="22"/>
        <v>1.7029885383307999</v>
      </c>
      <c r="AM250" s="15">
        <f t="shared" si="22"/>
        <v>0.80877787249573885</v>
      </c>
      <c r="AN250" s="15">
        <f t="shared" si="22"/>
        <v>0.53665489669761257</v>
      </c>
      <c r="AO250" s="15">
        <f t="shared" si="22"/>
        <v>-1.197510216483451</v>
      </c>
      <c r="AP250" s="15">
        <f t="shared" si="22"/>
        <v>2.6511019049390967</v>
      </c>
      <c r="AQ250" s="15">
        <f t="shared" si="22"/>
        <v>1.0641621345536976</v>
      </c>
      <c r="AR250" s="15">
        <f t="shared" si="22"/>
        <v>0.91859842895347299</v>
      </c>
      <c r="AS250" s="15"/>
      <c r="AT250" s="15"/>
    </row>
    <row r="251" spans="1:46" hidden="1" x14ac:dyDescent="0.25">
      <c r="A251" s="12">
        <v>42887</v>
      </c>
      <c r="B251" s="15">
        <f t="shared" si="21"/>
        <v>1.4779136080940987</v>
      </c>
      <c r="C251" s="15">
        <f t="shared" si="21"/>
        <v>1.0040943534534819</v>
      </c>
      <c r="D251" s="15">
        <f t="shared" si="21"/>
        <v>1.0726146000446164</v>
      </c>
      <c r="E251" s="15">
        <f t="shared" si="21"/>
        <v>0.71062579786007518</v>
      </c>
      <c r="F251" s="15">
        <f t="shared" si="21"/>
        <v>3.8771361651512848E-2</v>
      </c>
      <c r="G251" s="15">
        <f t="shared" si="21"/>
        <v>-2.5822991265282695</v>
      </c>
      <c r="H251" s="15">
        <f t="shared" si="21"/>
        <v>-5.0050507889564528</v>
      </c>
      <c r="I251" s="15">
        <f t="shared" si="21"/>
        <v>-3.3129138635778759</v>
      </c>
      <c r="J251" s="15">
        <f t="shared" si="21"/>
        <v>0.87102609832341216</v>
      </c>
      <c r="K251" s="15"/>
      <c r="L251" s="15"/>
      <c r="M251" s="18"/>
      <c r="N251" s="15"/>
      <c r="O251" s="15"/>
      <c r="P251" s="15"/>
      <c r="Q251" s="15"/>
      <c r="R251" s="15"/>
      <c r="S251" s="15"/>
      <c r="T251" s="15"/>
      <c r="U251" s="15"/>
      <c r="V251" s="15"/>
      <c r="AI251" s="12">
        <v>42887</v>
      </c>
      <c r="AJ251" s="15">
        <f t="shared" si="22"/>
        <v>0.89888463160467325</v>
      </c>
      <c r="AK251" s="15">
        <f t="shared" si="22"/>
        <v>1.2236085357685909</v>
      </c>
      <c r="AL251" s="15">
        <f t="shared" si="22"/>
        <v>1.5545482082631707</v>
      </c>
      <c r="AM251" s="15">
        <f t="shared" si="22"/>
        <v>0.95819263457424597</v>
      </c>
      <c r="AN251" s="15">
        <f t="shared" si="22"/>
        <v>0.74396571181858917</v>
      </c>
      <c r="AO251" s="15">
        <f t="shared" si="22"/>
        <v>-1.8194713800375695</v>
      </c>
      <c r="AP251" s="15">
        <f t="shared" si="22"/>
        <v>3.4582356928790006</v>
      </c>
      <c r="AQ251" s="15">
        <f t="shared" si="22"/>
        <v>1.4864976300883228</v>
      </c>
      <c r="AR251" s="15">
        <f t="shared" si="22"/>
        <v>1.0048521783113671</v>
      </c>
      <c r="AS251" s="15"/>
      <c r="AT251" s="15"/>
    </row>
    <row r="252" spans="1:46" hidden="1" x14ac:dyDescent="0.25">
      <c r="A252" s="12">
        <v>42917</v>
      </c>
      <c r="B252" s="15">
        <f t="shared" si="21"/>
        <v>1.3863679657865049</v>
      </c>
      <c r="C252" s="15">
        <f t="shared" si="21"/>
        <v>-0.51014573609816694</v>
      </c>
      <c r="D252" s="15">
        <f t="shared" si="21"/>
        <v>3.2004345898016311</v>
      </c>
      <c r="E252" s="15">
        <f t="shared" si="21"/>
        <v>0.38744572264279498</v>
      </c>
      <c r="F252" s="15">
        <f t="shared" si="21"/>
        <v>1.4402900000593917</v>
      </c>
      <c r="G252" s="15">
        <f t="shared" si="21"/>
        <v>11.385740350739539</v>
      </c>
      <c r="H252" s="15">
        <f t="shared" si="21"/>
        <v>13.741158368294506</v>
      </c>
      <c r="I252" s="15">
        <f t="shared" si="21"/>
        <v>-3.2353773179431045</v>
      </c>
      <c r="J252" s="15">
        <f t="shared" si="21"/>
        <v>1.1155531226594348</v>
      </c>
      <c r="K252" s="15"/>
      <c r="L252" s="15"/>
      <c r="M252" s="18"/>
      <c r="N252" s="15"/>
      <c r="O252" s="15"/>
      <c r="P252" s="15"/>
      <c r="Q252" s="15"/>
      <c r="R252" s="15"/>
      <c r="S252" s="15"/>
      <c r="T252" s="15"/>
      <c r="U252" s="15"/>
      <c r="V252" s="15"/>
      <c r="AI252" s="12">
        <v>42917</v>
      </c>
      <c r="AJ252" s="15">
        <f t="shared" si="22"/>
        <v>0.86455767944708839</v>
      </c>
      <c r="AK252" s="15">
        <f t="shared" si="22"/>
        <v>1.1265816428126811</v>
      </c>
      <c r="AL252" s="15">
        <f t="shared" si="22"/>
        <v>1.1091930154267118</v>
      </c>
      <c r="AM252" s="15">
        <f t="shared" si="22"/>
        <v>1.3533465741895725</v>
      </c>
      <c r="AN252" s="15">
        <f t="shared" si="22"/>
        <v>1.2000494456128763</v>
      </c>
      <c r="AO252" s="15">
        <f t="shared" si="22"/>
        <v>-1.8042383529451627</v>
      </c>
      <c r="AP252" s="15">
        <f t="shared" si="22"/>
        <v>2.7361374300725885</v>
      </c>
      <c r="AQ252" s="15">
        <f t="shared" si="22"/>
        <v>1.4007385179422442</v>
      </c>
      <c r="AR252" s="15">
        <f t="shared" si="22"/>
        <v>0.9239682548948025</v>
      </c>
      <c r="AS252" s="15"/>
      <c r="AT252" s="15"/>
    </row>
    <row r="253" spans="1:46" hidden="1" x14ac:dyDescent="0.25">
      <c r="A253" s="12">
        <v>42948</v>
      </c>
      <c r="B253" s="15">
        <f t="shared" si="21"/>
        <v>-1.7773187274600133</v>
      </c>
      <c r="C253" s="15">
        <f t="shared" si="21"/>
        <v>0.12315047229012066</v>
      </c>
      <c r="D253" s="15">
        <f t="shared" si="21"/>
        <v>-0.94572177662064405</v>
      </c>
      <c r="E253" s="15">
        <f t="shared" si="21"/>
        <v>1.605196606027647</v>
      </c>
      <c r="F253" s="15">
        <f t="shared" si="21"/>
        <v>1.7274961852757684</v>
      </c>
      <c r="G253" s="15">
        <f t="shared" si="21"/>
        <v>-5.2151926309476409</v>
      </c>
      <c r="H253" s="15">
        <f t="shared" si="21"/>
        <v>2.0259411636170768</v>
      </c>
      <c r="I253" s="15">
        <f t="shared" si="21"/>
        <v>4.6849625643705224</v>
      </c>
      <c r="J253" s="15">
        <f t="shared" si="21"/>
        <v>-0.45418555217159451</v>
      </c>
      <c r="K253" s="15"/>
      <c r="L253" s="15"/>
      <c r="M253" s="18"/>
      <c r="N253" s="15"/>
      <c r="O253" s="15"/>
      <c r="P253" s="15"/>
      <c r="Q253" s="15"/>
      <c r="R253" s="15"/>
      <c r="S253" s="15"/>
      <c r="T253" s="15"/>
      <c r="U253" s="15"/>
      <c r="V253" s="15"/>
      <c r="AI253" s="12">
        <v>42948</v>
      </c>
      <c r="AJ253" s="15">
        <f t="shared" si="22"/>
        <v>0.71900555043333725</v>
      </c>
      <c r="AK253" s="15">
        <f t="shared" si="22"/>
        <v>0.92939763937047815</v>
      </c>
      <c r="AL253" s="15">
        <f t="shared" si="22"/>
        <v>0.58027762309700393</v>
      </c>
      <c r="AM253" s="15">
        <f t="shared" si="22"/>
        <v>1.685635921880575</v>
      </c>
      <c r="AN253" s="15">
        <f t="shared" si="22"/>
        <v>1.6068918541857613</v>
      </c>
      <c r="AO253" s="15">
        <f t="shared" si="22"/>
        <v>-1.0324707735970833</v>
      </c>
      <c r="AP253" s="15">
        <f t="shared" si="22"/>
        <v>0.87560692751520719</v>
      </c>
      <c r="AQ253" s="15">
        <f t="shared" si="22"/>
        <v>0.5020291688603038</v>
      </c>
      <c r="AR253" s="15">
        <f t="shared" si="22"/>
        <v>0.75939268649956659</v>
      </c>
      <c r="AS253" s="15"/>
      <c r="AT253" s="15"/>
    </row>
    <row r="254" spans="1:46" hidden="1" x14ac:dyDescent="0.25">
      <c r="A254" s="12">
        <v>42979</v>
      </c>
      <c r="B254" s="15">
        <f t="shared" si="21"/>
        <v>1.4236969442373635</v>
      </c>
      <c r="C254" s="15">
        <f t="shared" si="21"/>
        <v>2.3074318700199115</v>
      </c>
      <c r="D254" s="15">
        <f t="shared" si="21"/>
        <v>0.94418524604058973</v>
      </c>
      <c r="E254" s="15">
        <f t="shared" si="21"/>
        <v>2.5357618468705709</v>
      </c>
      <c r="F254" s="15">
        <f t="shared" si="21"/>
        <v>3.5115470064430099</v>
      </c>
      <c r="G254" s="15">
        <f t="shared" si="21"/>
        <v>7.2280736335684139</v>
      </c>
      <c r="H254" s="15">
        <f t="shared" si="21"/>
        <v>-3.3304990973010291</v>
      </c>
      <c r="I254" s="15">
        <f t="shared" si="21"/>
        <v>11.133324309724031</v>
      </c>
      <c r="J254" s="15">
        <f t="shared" si="21"/>
        <v>1.9252295588859454</v>
      </c>
      <c r="K254" s="15"/>
      <c r="L254" s="15"/>
      <c r="M254" s="18"/>
      <c r="N254" s="15"/>
      <c r="O254" s="15"/>
      <c r="P254" s="15"/>
      <c r="Q254" s="15"/>
      <c r="R254" s="15"/>
      <c r="S254" s="15"/>
      <c r="T254" s="15"/>
      <c r="U254" s="15"/>
      <c r="V254" s="15"/>
      <c r="AI254" s="12">
        <v>42979</v>
      </c>
      <c r="AJ254" s="15">
        <f t="shared" si="22"/>
        <v>0.50494141042480578</v>
      </c>
      <c r="AK254" s="15">
        <f t="shared" si="22"/>
        <v>0.79334830579789184</v>
      </c>
      <c r="AL254" s="15">
        <f t="shared" si="22"/>
        <v>0.15229454925469099</v>
      </c>
      <c r="AM254" s="15">
        <f t="shared" si="22"/>
        <v>1.6576530597175889</v>
      </c>
      <c r="AN254" s="15">
        <f t="shared" si="22"/>
        <v>1.6249222281180522</v>
      </c>
      <c r="AO254" s="15">
        <f t="shared" si="22"/>
        <v>0.15539202568137966</v>
      </c>
      <c r="AP254" s="15">
        <f t="shared" si="22"/>
        <v>-1.0369507241781974</v>
      </c>
      <c r="AQ254" s="15">
        <f t="shared" si="22"/>
        <v>-2.3502530230700813E-2</v>
      </c>
      <c r="AR254" s="15">
        <f t="shared" si="22"/>
        <v>0.5639316272949344</v>
      </c>
      <c r="AS254" s="15"/>
      <c r="AT254" s="15"/>
    </row>
    <row r="255" spans="1:46" hidden="1" x14ac:dyDescent="0.25">
      <c r="A255" s="12">
        <v>43009</v>
      </c>
      <c r="B255" s="15">
        <f t="shared" si="21"/>
        <v>1.0948419250888008</v>
      </c>
      <c r="C255" s="15">
        <f t="shared" si="21"/>
        <v>1.3105927977829879</v>
      </c>
      <c r="D255" s="15">
        <f t="shared" si="21"/>
        <v>-0.85512945776999061</v>
      </c>
      <c r="E255" s="15">
        <f t="shared" si="21"/>
        <v>1.6965851653195614</v>
      </c>
      <c r="F255" s="15">
        <f t="shared" si="21"/>
        <v>1.1415838988178422</v>
      </c>
      <c r="G255" s="15">
        <f t="shared" si="21"/>
        <v>-6.568889659017259</v>
      </c>
      <c r="H255" s="15">
        <f t="shared" si="21"/>
        <v>-4.1477827900338156</v>
      </c>
      <c r="I255" s="15">
        <f t="shared" si="21"/>
        <v>-12.29367995427701</v>
      </c>
      <c r="J255" s="15">
        <f t="shared" si="21"/>
        <v>0.36431819495143714</v>
      </c>
      <c r="K255" s="15"/>
      <c r="L255" s="15"/>
      <c r="M255" s="18"/>
      <c r="N255" s="15"/>
      <c r="O255" s="15"/>
      <c r="P255" s="15"/>
      <c r="Q255" s="15"/>
      <c r="R255" s="15"/>
      <c r="S255" s="15"/>
      <c r="T255" s="15"/>
      <c r="U255" s="15"/>
      <c r="V255" s="15"/>
      <c r="AI255" s="12">
        <v>43009</v>
      </c>
      <c r="AJ255" s="15">
        <f t="shared" si="22"/>
        <v>0.50922276089899299</v>
      </c>
      <c r="AK255" s="15">
        <f t="shared" si="22"/>
        <v>0.93718009310865114</v>
      </c>
      <c r="AL255" s="15">
        <f t="shared" si="22"/>
        <v>4.6300627085145152E-2</v>
      </c>
      <c r="AM255" s="15">
        <f t="shared" si="22"/>
        <v>1.3065074291206145</v>
      </c>
      <c r="AN255" s="15">
        <f t="shared" si="22"/>
        <v>1.3982476016257692</v>
      </c>
      <c r="AO255" s="15">
        <f t="shared" si="22"/>
        <v>1.0348902880797084</v>
      </c>
      <c r="AP255" s="15">
        <f t="shared" si="22"/>
        <v>-2.1822816496146515</v>
      </c>
      <c r="AQ255" s="15">
        <f t="shared" si="22"/>
        <v>-2.0870661579834859E-2</v>
      </c>
      <c r="AR255" s="15">
        <f t="shared" si="22"/>
        <v>0.58145051443638351</v>
      </c>
      <c r="AS255" s="15"/>
      <c r="AT255" s="15"/>
    </row>
    <row r="256" spans="1:46" hidden="1" x14ac:dyDescent="0.25">
      <c r="A256" s="12">
        <v>43040</v>
      </c>
      <c r="B256" s="15">
        <f t="shared" si="21"/>
        <v>0.17479243061997352</v>
      </c>
      <c r="C256" s="15">
        <f t="shared" si="21"/>
        <v>0.16429744099339416</v>
      </c>
      <c r="D256" s="15">
        <f t="shared" si="21"/>
        <v>0.68250952977547286</v>
      </c>
      <c r="E256" s="15">
        <f t="shared" si="21"/>
        <v>3.0463674206341551</v>
      </c>
      <c r="F256" s="15">
        <f t="shared" si="21"/>
        <v>1.9597516335313685</v>
      </c>
      <c r="G256" s="15">
        <f t="shared" si="21"/>
        <v>4.0927558272254743</v>
      </c>
      <c r="H256" s="15">
        <f t="shared" si="21"/>
        <v>-2.7272461846491609</v>
      </c>
      <c r="I256" s="15">
        <f t="shared" si="21"/>
        <v>-0.45800717443201222</v>
      </c>
      <c r="J256" s="15">
        <f t="shared" si="21"/>
        <v>0.25899703615451131</v>
      </c>
      <c r="K256" s="15"/>
      <c r="L256" s="15"/>
      <c r="M256" s="18"/>
      <c r="N256" s="15"/>
      <c r="O256" s="15"/>
      <c r="P256" s="15"/>
      <c r="Q256" s="15"/>
      <c r="R256" s="15"/>
      <c r="S256" s="15"/>
      <c r="T256" s="15"/>
      <c r="U256" s="15"/>
      <c r="V256" s="15"/>
      <c r="AI256" s="12">
        <v>43040</v>
      </c>
      <c r="AJ256" s="15">
        <f t="shared" si="22"/>
        <v>0.52712871611623768</v>
      </c>
      <c r="AK256" s="15">
        <f t="shared" si="22"/>
        <v>1.1734793161316759</v>
      </c>
      <c r="AL256" s="15">
        <f t="shared" si="22"/>
        <v>0.14064084356033391</v>
      </c>
      <c r="AM256" s="15">
        <f t="shared" si="22"/>
        <v>0.78837529664565409</v>
      </c>
      <c r="AN256" s="15">
        <f t="shared" si="22"/>
        <v>1.1598872987516273</v>
      </c>
      <c r="AO256" s="15">
        <f t="shared" si="22"/>
        <v>0.8916052326329833</v>
      </c>
      <c r="AP256" s="15">
        <f t="shared" si="22"/>
        <v>-2.3000385460656645</v>
      </c>
      <c r="AQ256" s="15">
        <f t="shared" si="22"/>
        <v>0.26549350502229174</v>
      </c>
      <c r="AR256" s="15">
        <f t="shared" si="22"/>
        <v>0.69383590583547061</v>
      </c>
      <c r="AS256" s="15"/>
      <c r="AT256" s="15"/>
    </row>
    <row r="257" spans="1:47" x14ac:dyDescent="0.25">
      <c r="A257" s="12">
        <v>43070</v>
      </c>
      <c r="B257" s="15">
        <f t="shared" si="21"/>
        <v>1.2757593423330604</v>
      </c>
      <c r="C257" s="15">
        <f t="shared" si="21"/>
        <v>0.178643698810248</v>
      </c>
      <c r="D257" s="15">
        <f t="shared" si="21"/>
        <v>-2.9099612827703822</v>
      </c>
      <c r="E257" s="15">
        <f t="shared" si="21"/>
        <v>-3.9217429903804231</v>
      </c>
      <c r="F257" s="15">
        <f t="shared" si="21"/>
        <v>-1.2268556042367749</v>
      </c>
      <c r="G257" s="15">
        <f t="shared" si="21"/>
        <v>4.3912999777901973E-2</v>
      </c>
      <c r="H257" s="15">
        <f t="shared" si="21"/>
        <v>-12.622750109254994</v>
      </c>
      <c r="I257" s="15">
        <f t="shared" si="21"/>
        <v>4.0489830143775549</v>
      </c>
      <c r="J257" s="15">
        <f t="shared" si="21"/>
        <v>4.268514352446573E-3</v>
      </c>
      <c r="K257" s="15"/>
      <c r="L257" s="15"/>
      <c r="M257" s="18"/>
      <c r="N257" s="15"/>
      <c r="O257" s="15"/>
      <c r="P257" s="15"/>
      <c r="Q257" s="15"/>
      <c r="R257" s="15"/>
      <c r="S257" s="15"/>
      <c r="T257" s="15"/>
      <c r="U257" s="15"/>
      <c r="V257" s="15"/>
      <c r="AI257" s="12">
        <v>43070</v>
      </c>
      <c r="AJ257" s="15">
        <f t="shared" si="22"/>
        <v>0.34882530127265454</v>
      </c>
      <c r="AK257" s="15">
        <f t="shared" si="22"/>
        <v>1.3836514178116062</v>
      </c>
      <c r="AL257" s="15">
        <f t="shared" si="22"/>
        <v>0.3358019659893472</v>
      </c>
      <c r="AM257" s="15">
        <f t="shared" si="22"/>
        <v>0.16211259361102748</v>
      </c>
      <c r="AN257" s="15">
        <f t="shared" si="22"/>
        <v>1.1743909562159018</v>
      </c>
      <c r="AO257" s="15">
        <f t="shared" si="22"/>
        <v>-5.8834473994480163E-2</v>
      </c>
      <c r="AP257" s="15">
        <f t="shared" si="22"/>
        <v>-0.25250746627932585</v>
      </c>
      <c r="AQ257" s="15">
        <f t="shared" si="22"/>
        <v>0.21511996990895454</v>
      </c>
      <c r="AR257" s="15">
        <f t="shared" si="22"/>
        <v>0.78028575108895382</v>
      </c>
      <c r="AS257" s="15"/>
      <c r="AT257" s="15"/>
    </row>
    <row r="258" spans="1:47" x14ac:dyDescent="0.25">
      <c r="A258" s="12">
        <v>43101</v>
      </c>
      <c r="B258" s="15">
        <f t="shared" si="21"/>
        <v>-1.3372583559449396</v>
      </c>
      <c r="C258" s="15">
        <f t="shared" si="21"/>
        <v>2.8893508214837311</v>
      </c>
      <c r="D258" s="15">
        <f t="shared" si="21"/>
        <v>4.3841307522141761</v>
      </c>
      <c r="E258" s="15">
        <f t="shared" si="21"/>
        <v>1.5366570323301687</v>
      </c>
      <c r="F258" s="15">
        <f t="shared" si="21"/>
        <v>0.88546871467683275</v>
      </c>
      <c r="G258" s="15">
        <f t="shared" si="21"/>
        <v>-2.4384488509377746</v>
      </c>
      <c r="H258" s="15">
        <f t="shared" si="21"/>
        <v>19.394865963629798</v>
      </c>
      <c r="I258" s="15">
        <f t="shared" si="21"/>
        <v>-4.5846258709926815</v>
      </c>
      <c r="J258" s="15">
        <f t="shared" si="21"/>
        <v>1.0675487276970586</v>
      </c>
      <c r="K258" s="15"/>
      <c r="L258" s="15"/>
      <c r="M258" s="18"/>
      <c r="N258" s="15"/>
      <c r="O258" s="15"/>
      <c r="P258" s="15"/>
      <c r="Q258" s="15"/>
      <c r="R258" s="15"/>
      <c r="S258" s="15"/>
      <c r="T258" s="15"/>
      <c r="U258" s="15"/>
      <c r="V258" s="15"/>
      <c r="AI258" s="12">
        <v>43101</v>
      </c>
      <c r="AJ258" s="15">
        <f t="shared" si="22"/>
        <v>9.703894001798119E-2</v>
      </c>
      <c r="AK258" s="15">
        <f t="shared" si="22"/>
        <v>1.3082336709001652</v>
      </c>
      <c r="AL258" s="15">
        <f t="shared" si="22"/>
        <v>0.4502299378674337</v>
      </c>
      <c r="AM258" s="15">
        <f t="shared" si="22"/>
        <v>-0.37228597981403766</v>
      </c>
      <c r="AN258" s="15">
        <f t="shared" si="22"/>
        <v>1.4338383210538836</v>
      </c>
      <c r="AO258" s="15">
        <f t="shared" si="22"/>
        <v>-0.1701478061133912</v>
      </c>
      <c r="AP258" s="15">
        <f t="shared" si="22"/>
        <v>2.0629328751922742</v>
      </c>
      <c r="AQ258" s="15">
        <f t="shared" si="22"/>
        <v>-0.54076999355693545</v>
      </c>
      <c r="AR258" s="15">
        <f t="shared" si="22"/>
        <v>0.72634929549388971</v>
      </c>
      <c r="AS258" s="15"/>
      <c r="AT258" s="15"/>
    </row>
    <row r="259" spans="1:47" x14ac:dyDescent="0.25">
      <c r="A259" s="12">
        <v>43132</v>
      </c>
      <c r="B259" s="15">
        <f t="shared" si="21"/>
        <v>0.87842211553575567</v>
      </c>
      <c r="C259" s="15">
        <f t="shared" si="21"/>
        <v>1.5926557769622178</v>
      </c>
      <c r="D259" s="15">
        <f t="shared" si="21"/>
        <v>0.61492210471030262</v>
      </c>
      <c r="E259" s="15">
        <f t="shared" si="21"/>
        <v>-1.3862001998861047</v>
      </c>
      <c r="F259" s="15">
        <f t="shared" si="21"/>
        <v>-0.63666875773282072</v>
      </c>
      <c r="G259" s="15">
        <f t="shared" si="21"/>
        <v>4.8596415934462556</v>
      </c>
      <c r="H259" s="15">
        <f t="shared" si="21"/>
        <v>1.2369827184433007</v>
      </c>
      <c r="I259" s="15">
        <f t="shared" si="21"/>
        <v>15.07646866986245</v>
      </c>
      <c r="J259" s="15">
        <f t="shared" si="21"/>
        <v>1.4529382873094079</v>
      </c>
      <c r="K259" s="15"/>
      <c r="L259" s="15"/>
      <c r="M259" s="18"/>
      <c r="N259" s="15"/>
      <c r="O259" s="15"/>
      <c r="P259" s="15"/>
      <c r="Q259" s="15"/>
      <c r="R259" s="15"/>
      <c r="S259" s="15"/>
      <c r="T259" s="15"/>
      <c r="U259" s="15"/>
      <c r="V259" s="15"/>
      <c r="AI259" s="12">
        <v>43132</v>
      </c>
      <c r="AJ259" s="15">
        <f t="shared" si="22"/>
        <v>-0.28217073468444198</v>
      </c>
      <c r="AK259" s="15">
        <f t="shared" si="22"/>
        <v>0.96108699210884652</v>
      </c>
      <c r="AL259" s="15">
        <f t="shared" si="22"/>
        <v>0.231931848243633</v>
      </c>
      <c r="AM259" s="15">
        <f t="shared" si="22"/>
        <v>-0.67313131355095379</v>
      </c>
      <c r="AN259" s="15">
        <f t="shared" si="22"/>
        <v>1.6157311545728135</v>
      </c>
      <c r="AO259" s="15">
        <f t="shared" si="22"/>
        <v>-0.42645155248860078</v>
      </c>
      <c r="AP259" s="15">
        <f t="shared" si="22"/>
        <v>3.1756651596194274</v>
      </c>
      <c r="AQ259" s="15">
        <f t="shared" si="22"/>
        <v>-1.5563603894560316</v>
      </c>
      <c r="AR259" s="15">
        <f t="shared" si="22"/>
        <v>0.43566132248071199</v>
      </c>
      <c r="AS259" s="15"/>
      <c r="AT259" s="15"/>
    </row>
    <row r="260" spans="1:47" x14ac:dyDescent="0.25">
      <c r="A260" s="12">
        <v>43160</v>
      </c>
      <c r="B260" s="15">
        <f t="shared" si="21"/>
        <v>-0.25128545750409614</v>
      </c>
      <c r="C260" s="15">
        <f t="shared" si="21"/>
        <v>1.1084837986100098</v>
      </c>
      <c r="D260" s="15">
        <f t="shared" si="21"/>
        <v>-0.49587434561080102</v>
      </c>
      <c r="E260" s="15">
        <f t="shared" si="21"/>
        <v>-0.98503283584466317</v>
      </c>
      <c r="F260" s="15">
        <f t="shared" si="21"/>
        <v>7.7737453552137623</v>
      </c>
      <c r="G260" s="15">
        <f t="shared" si="21"/>
        <v>-6.7631268376853626</v>
      </c>
      <c r="H260" s="15">
        <f t="shared" si="21"/>
        <v>4.2243925252530801</v>
      </c>
      <c r="I260" s="15">
        <f t="shared" si="21"/>
        <v>-11.694064208070813</v>
      </c>
      <c r="J260" s="15">
        <f t="shared" si="21"/>
        <v>1.4212190820346251</v>
      </c>
      <c r="K260" s="15"/>
      <c r="L260" s="15"/>
      <c r="M260" s="18"/>
      <c r="N260" s="15"/>
      <c r="O260" s="15"/>
      <c r="P260" s="15"/>
      <c r="Q260" s="15"/>
      <c r="R260" s="15"/>
      <c r="S260" s="15"/>
      <c r="T260" s="15"/>
      <c r="U260" s="15"/>
      <c r="V260" s="15"/>
      <c r="AI260" s="12">
        <v>43160</v>
      </c>
      <c r="AJ260" s="15">
        <f t="shared" si="22"/>
        <v>-0.63548523864210438</v>
      </c>
      <c r="AK260" s="15">
        <f t="shared" si="22"/>
        <v>0.48358974862398441</v>
      </c>
      <c r="AL260" s="15">
        <f t="shared" si="22"/>
        <v>-0.25772992994212984</v>
      </c>
      <c r="AM260" s="15">
        <f t="shared" si="22"/>
        <v>-0.74592461733769255</v>
      </c>
      <c r="AN260" s="15">
        <f t="shared" si="22"/>
        <v>1.5018774222472047</v>
      </c>
      <c r="AO260" s="15">
        <f t="shared" si="22"/>
        <v>-1.1389819848762244</v>
      </c>
      <c r="AP260" s="15">
        <f t="shared" si="22"/>
        <v>2.281749824581695</v>
      </c>
      <c r="AQ260" s="15">
        <f t="shared" si="22"/>
        <v>-2.3866706452367481</v>
      </c>
      <c r="AR260" s="15">
        <f t="shared" si="22"/>
        <v>-1.5478152804462297E-2</v>
      </c>
      <c r="AS260" s="15"/>
      <c r="AT260" s="15"/>
    </row>
    <row r="261" spans="1:47" x14ac:dyDescent="0.25">
      <c r="A261" s="12">
        <v>43191</v>
      </c>
      <c r="B261" s="15">
        <f t="shared" si="21"/>
        <v>-3.2281853129055236</v>
      </c>
      <c r="C261" s="15">
        <f t="shared" si="21"/>
        <v>-1.9871126642755996</v>
      </c>
      <c r="D261" s="15">
        <f t="shared" si="21"/>
        <v>-1.4222435572620924</v>
      </c>
      <c r="E261" s="15">
        <f t="shared" si="21"/>
        <v>0.39064072697647134</v>
      </c>
      <c r="F261" s="15">
        <f t="shared" si="21"/>
        <v>0.79139493751596035</v>
      </c>
      <c r="G261" s="15">
        <f t="shared" si="21"/>
        <v>1.9362666531098682</v>
      </c>
      <c r="H261" s="15">
        <f t="shared" si="21"/>
        <v>0.54117370432540213</v>
      </c>
      <c r="I261" s="15">
        <f t="shared" si="21"/>
        <v>-5.1456651864517937</v>
      </c>
      <c r="J261" s="15">
        <f t="shared" si="21"/>
        <v>-2.8520194998412336</v>
      </c>
      <c r="K261" s="15"/>
      <c r="L261" s="15"/>
      <c r="M261" s="18"/>
      <c r="N261" s="15"/>
      <c r="O261" s="15"/>
      <c r="P261" s="15"/>
      <c r="Q261" s="15"/>
      <c r="R261" s="15"/>
      <c r="S261" s="15"/>
      <c r="T261" s="15"/>
      <c r="U261" s="15"/>
      <c r="V261" s="15"/>
      <c r="AI261" s="12">
        <v>43191</v>
      </c>
      <c r="AJ261" s="15">
        <f t="shared" si="22"/>
        <v>-0.83959304801874168</v>
      </c>
      <c r="AK261" s="15">
        <f t="shared" si="22"/>
        <v>3.7959312877404727E-2</v>
      </c>
      <c r="AL261" s="15">
        <f t="shared" si="22"/>
        <v>-0.80164984588135724</v>
      </c>
      <c r="AM261" s="15">
        <f t="shared" si="22"/>
        <v>-0.79473973188957814</v>
      </c>
      <c r="AN261" s="15">
        <f t="shared" si="22"/>
        <v>0.90516618608246802</v>
      </c>
      <c r="AO261" s="15">
        <f t="shared" si="22"/>
        <v>-1.8322228444709054</v>
      </c>
      <c r="AP261" s="15">
        <f t="shared" si="22"/>
        <v>0.24275264965289978</v>
      </c>
      <c r="AQ261" s="15">
        <f t="shared" si="22"/>
        <v>-2.8573027325165867</v>
      </c>
      <c r="AR261" s="15">
        <f t="shared" si="22"/>
        <v>-0.50239995976613727</v>
      </c>
      <c r="AS261" s="15"/>
      <c r="AT261" s="15"/>
    </row>
    <row r="262" spans="1:47" x14ac:dyDescent="0.25">
      <c r="A262" s="12">
        <v>43221</v>
      </c>
      <c r="B262" s="15">
        <f t="shared" si="21"/>
        <v>1.5022672402707542</v>
      </c>
      <c r="C262" s="15">
        <f t="shared" si="21"/>
        <v>1.5144459638453327</v>
      </c>
      <c r="D262" s="15">
        <f t="shared" si="21"/>
        <v>-2.0074360590798221</v>
      </c>
      <c r="E262" s="15">
        <f t="shared" si="21"/>
        <v>-2.3121556918354997</v>
      </c>
      <c r="F262" s="15">
        <f t="shared" si="21"/>
        <v>-0.48627250302295977</v>
      </c>
      <c r="G262" s="15">
        <f t="shared" si="21"/>
        <v>-1.3461837289487448</v>
      </c>
      <c r="H262" s="15">
        <f t="shared" si="21"/>
        <v>9.0895911556750235</v>
      </c>
      <c r="I262" s="15">
        <f t="shared" si="21"/>
        <v>-5.9468452980284638</v>
      </c>
      <c r="J262" s="15">
        <f t="shared" si="21"/>
        <v>-7.4784607181442198E-2</v>
      </c>
      <c r="K262" s="15"/>
      <c r="L262" s="15"/>
      <c r="M262" s="18"/>
      <c r="N262" s="15"/>
      <c r="O262" s="15"/>
      <c r="P262" s="15"/>
      <c r="Q262" s="15"/>
      <c r="R262" s="15"/>
      <c r="S262" s="15"/>
      <c r="T262" s="15"/>
      <c r="U262" s="15"/>
      <c r="V262" s="15"/>
      <c r="AI262" s="12">
        <v>43221</v>
      </c>
      <c r="AJ262" s="15">
        <f t="shared" si="22"/>
        <v>-0.99156777182426481</v>
      </c>
      <c r="AK262" s="15">
        <f t="shared" si="22"/>
        <v>-0.40528009704996748</v>
      </c>
      <c r="AL262" s="15">
        <f t="shared" si="22"/>
        <v>-1.2740138583199041</v>
      </c>
      <c r="AM262" s="15">
        <f t="shared" si="22"/>
        <v>-1.1444231743059845</v>
      </c>
      <c r="AN262" s="15">
        <f t="shared" si="22"/>
        <v>1.5107112025788183E-2</v>
      </c>
      <c r="AO262" s="15">
        <f t="shared" si="22"/>
        <v>-2.4114246375658155</v>
      </c>
      <c r="AP262" s="15">
        <f t="shared" si="22"/>
        <v>-1.9935653069727266</v>
      </c>
      <c r="AQ262" s="15">
        <f t="shared" si="22"/>
        <v>-2.6097625069480017</v>
      </c>
      <c r="AR262" s="15">
        <f t="shared" si="22"/>
        <v>-0.97835238437249927</v>
      </c>
      <c r="AS262" s="15"/>
      <c r="AT262" s="15"/>
    </row>
    <row r="263" spans="1:47" x14ac:dyDescent="0.25">
      <c r="A263" s="12">
        <v>43252</v>
      </c>
      <c r="B263" s="15">
        <f t="shared" ref="B263:J269" si="23">B206/B205*100-100</f>
        <v>-2.0712530503230226</v>
      </c>
      <c r="C263" s="15">
        <f t="shared" si="23"/>
        <v>-4.1994885079991064</v>
      </c>
      <c r="D263" s="15">
        <f t="shared" si="23"/>
        <v>-1.7997818301773663</v>
      </c>
      <c r="E263" s="15">
        <f t="shared" si="23"/>
        <v>1.2154958383333394</v>
      </c>
      <c r="F263" s="15">
        <f t="shared" si="23"/>
        <v>-3.9347343903710623</v>
      </c>
      <c r="G263" s="15">
        <f t="shared" si="23"/>
        <v>-6.2326294011235035</v>
      </c>
      <c r="H263" s="15">
        <f t="shared" si="23"/>
        <v>-31.280352787102515</v>
      </c>
      <c r="I263" s="15">
        <f t="shared" si="23"/>
        <v>-2.824205006305931</v>
      </c>
      <c r="J263" s="15">
        <f t="shared" si="23"/>
        <v>-2.6796718617828077</v>
      </c>
      <c r="K263" s="15"/>
      <c r="L263" s="15"/>
      <c r="M263" s="18"/>
      <c r="N263" s="15"/>
      <c r="O263" s="15"/>
      <c r="P263" s="15"/>
      <c r="Q263" s="15"/>
      <c r="R263" s="15"/>
      <c r="S263" s="15"/>
      <c r="T263" s="15"/>
      <c r="U263" s="15"/>
      <c r="V263" s="15"/>
      <c r="AI263" s="12">
        <v>43252</v>
      </c>
      <c r="AJ263" s="15">
        <f t="shared" ref="AJ263:AR269" si="24">AJ206/AJ205*100-100</f>
        <v>-1.1065929882682468</v>
      </c>
      <c r="AK263" s="15">
        <f t="shared" si="24"/>
        <v>-0.78416600235249234</v>
      </c>
      <c r="AL263" s="15">
        <f t="shared" si="24"/>
        <v>-1.4591514217834884</v>
      </c>
      <c r="AM263" s="15">
        <f t="shared" si="24"/>
        <v>-1.5132795095143194</v>
      </c>
      <c r="AN263" s="15">
        <f t="shared" si="24"/>
        <v>-0.84872460952244921</v>
      </c>
      <c r="AO263" s="15">
        <f t="shared" si="24"/>
        <v>-2.5661310772285191</v>
      </c>
      <c r="AP263" s="15">
        <f t="shared" si="24"/>
        <v>-3.0250367325213006</v>
      </c>
      <c r="AQ263" s="15">
        <f t="shared" si="24"/>
        <v>-0.95683498850432613</v>
      </c>
      <c r="AR263" s="15">
        <f t="shared" si="24"/>
        <v>-1.2880742203254698</v>
      </c>
      <c r="AS263" s="15"/>
      <c r="AT263" s="15"/>
    </row>
    <row r="264" spans="1:47" x14ac:dyDescent="0.25">
      <c r="A264" s="12">
        <v>43282</v>
      </c>
      <c r="B264" s="15">
        <f t="shared" si="23"/>
        <v>-1.9218315436873468</v>
      </c>
      <c r="C264" s="15">
        <f t="shared" si="23"/>
        <v>1.3180769100276706</v>
      </c>
      <c r="D264" s="15">
        <f t="shared" si="23"/>
        <v>-1.5251044076562152</v>
      </c>
      <c r="E264" s="15">
        <f t="shared" si="23"/>
        <v>-3.5562502096883151</v>
      </c>
      <c r="F264" s="15">
        <f t="shared" si="23"/>
        <v>-1.2822004585287488</v>
      </c>
      <c r="G264" s="15">
        <f t="shared" si="23"/>
        <v>-2.119578458203506</v>
      </c>
      <c r="H264" s="15">
        <f t="shared" si="23"/>
        <v>20.149022324275577</v>
      </c>
      <c r="I264" s="15">
        <f t="shared" si="23"/>
        <v>11.491658100879889</v>
      </c>
      <c r="J264" s="15">
        <f t="shared" si="23"/>
        <v>-0.72673670901203025</v>
      </c>
      <c r="K264" s="15"/>
      <c r="L264" s="15"/>
      <c r="M264" s="18"/>
      <c r="N264" s="15"/>
      <c r="O264" s="15"/>
      <c r="P264" s="15"/>
      <c r="Q264" s="15"/>
      <c r="R264" s="15"/>
      <c r="S264" s="15"/>
      <c r="T264" s="15"/>
      <c r="U264" s="15"/>
      <c r="V264" s="15"/>
      <c r="AI264" s="12">
        <v>43282</v>
      </c>
      <c r="AJ264" s="15">
        <f t="shared" si="24"/>
        <v>-1.1465382642941648</v>
      </c>
      <c r="AK264" s="15">
        <f t="shared" si="24"/>
        <v>-1.0551811458972935</v>
      </c>
      <c r="AL264" s="15">
        <f t="shared" si="24"/>
        <v>-1.2743369321639477</v>
      </c>
      <c r="AM264" s="15">
        <f t="shared" si="24"/>
        <v>-1.6331775903635304</v>
      </c>
      <c r="AN264" s="15">
        <f t="shared" si="24"/>
        <v>-1.4057182758644444</v>
      </c>
      <c r="AO264" s="15">
        <f t="shared" si="24"/>
        <v>-2.2348974904744807</v>
      </c>
      <c r="AP264" s="15">
        <f t="shared" si="24"/>
        <v>-2.9455897325617713</v>
      </c>
      <c r="AQ264" s="15">
        <f t="shared" si="24"/>
        <v>1.2231380099506026</v>
      </c>
      <c r="AR264" s="15">
        <f t="shared" si="24"/>
        <v>-1.3266205758399963</v>
      </c>
      <c r="AS264" s="15"/>
      <c r="AT264" s="15"/>
    </row>
    <row r="265" spans="1:47" x14ac:dyDescent="0.25">
      <c r="A265" s="12">
        <v>43313</v>
      </c>
      <c r="B265" s="15">
        <f t="shared" si="23"/>
        <v>0.86427453743760907</v>
      </c>
      <c r="C265" s="15">
        <f t="shared" si="23"/>
        <v>9.1041708870022831E-2</v>
      </c>
      <c r="D265" s="15">
        <f t="shared" si="23"/>
        <v>1.3510056461456088</v>
      </c>
      <c r="E265" s="15">
        <f t="shared" si="23"/>
        <v>-1.6866861723877804</v>
      </c>
      <c r="F265" s="15">
        <f t="shared" si="23"/>
        <v>2.9801639094898746E-2</v>
      </c>
      <c r="G265" s="15">
        <f t="shared" si="23"/>
        <v>-1.8077180212312101</v>
      </c>
      <c r="H265" s="15">
        <f t="shared" si="23"/>
        <v>-2.1686333596175302</v>
      </c>
      <c r="I265" s="15">
        <f t="shared" si="23"/>
        <v>3.5693574959053933</v>
      </c>
      <c r="J265" s="15">
        <f t="shared" si="23"/>
        <v>0.13569203862411428</v>
      </c>
      <c r="K265" s="15"/>
      <c r="L265" s="15"/>
      <c r="M265" s="18"/>
      <c r="N265" s="15"/>
      <c r="O265" s="15"/>
      <c r="P265" s="15"/>
      <c r="Q265" s="15"/>
      <c r="R265" s="15"/>
      <c r="S265" s="15"/>
      <c r="T265" s="15"/>
      <c r="U265" s="15"/>
      <c r="V265" s="15"/>
      <c r="AI265" s="12">
        <v>43313</v>
      </c>
      <c r="AJ265" s="15">
        <f t="shared" si="24"/>
        <v>-1.1150809753007564</v>
      </c>
      <c r="AK265" s="15">
        <f t="shared" si="24"/>
        <v>-1.1918939396590247</v>
      </c>
      <c r="AL265" s="15">
        <f t="shared" si="24"/>
        <v>-0.84781865143055768</v>
      </c>
      <c r="AM265" s="15">
        <f t="shared" si="24"/>
        <v>-1.3662245045169783</v>
      </c>
      <c r="AN265" s="15">
        <f t="shared" si="24"/>
        <v>-1.359976806288941</v>
      </c>
      <c r="AO265" s="15">
        <f t="shared" si="24"/>
        <v>-1.4674816415894298</v>
      </c>
      <c r="AP265" s="15">
        <f t="shared" si="24"/>
        <v>-2.0563001136647614</v>
      </c>
      <c r="AQ265" s="15">
        <f t="shared" si="24"/>
        <v>2.710779505682865</v>
      </c>
      <c r="AR265" s="15">
        <f t="shared" si="24"/>
        <v>-1.1156675847229423</v>
      </c>
      <c r="AS265" s="15"/>
      <c r="AT265" s="15"/>
    </row>
    <row r="266" spans="1:47" x14ac:dyDescent="0.25">
      <c r="A266" s="12">
        <v>43344</v>
      </c>
      <c r="B266" s="15">
        <f t="shared" si="23"/>
        <v>-2.4575302666904264</v>
      </c>
      <c r="C266" s="15">
        <f t="shared" si="23"/>
        <v>-1.4330851906993445</v>
      </c>
      <c r="D266" s="15">
        <f t="shared" si="23"/>
        <v>-2.4513440627421232</v>
      </c>
      <c r="E266" s="15">
        <f t="shared" si="23"/>
        <v>-3.2657097475819512</v>
      </c>
      <c r="F266" s="15">
        <f t="shared" si="23"/>
        <v>-2.6461310475557696</v>
      </c>
      <c r="G266" s="15">
        <f t="shared" si="23"/>
        <v>2.1821894582353991</v>
      </c>
      <c r="H266" s="15">
        <f t="shared" si="23"/>
        <v>-1.367909276084859</v>
      </c>
      <c r="I266" s="15">
        <f t="shared" si="23"/>
        <v>-1.625320967536382</v>
      </c>
      <c r="J266" s="15">
        <f t="shared" si="23"/>
        <v>-1.9861952099210782</v>
      </c>
      <c r="K266" s="15"/>
      <c r="L266" s="15"/>
      <c r="M266" s="18"/>
      <c r="N266" s="15"/>
      <c r="O266" s="15"/>
      <c r="P266" s="15"/>
      <c r="Q266" s="15"/>
      <c r="R266" s="15"/>
      <c r="S266" s="15"/>
      <c r="T266" s="15"/>
      <c r="U266" s="15"/>
      <c r="V266" s="15"/>
      <c r="AI266" s="12">
        <v>43344</v>
      </c>
      <c r="AJ266" s="15">
        <f t="shared" si="24"/>
        <v>-1.0764557084772548</v>
      </c>
      <c r="AK266" s="15">
        <f t="shared" si="24"/>
        <v>-1.3347814972029965</v>
      </c>
      <c r="AL266" s="15">
        <f t="shared" si="24"/>
        <v>-0.60614584403822391</v>
      </c>
      <c r="AM266" s="15">
        <f t="shared" si="24"/>
        <v>-0.94317246911408859</v>
      </c>
      <c r="AN266" s="15">
        <f t="shared" si="24"/>
        <v>-0.88769861138972317</v>
      </c>
      <c r="AO266" s="15">
        <f t="shared" si="24"/>
        <v>-0.7456364314639643</v>
      </c>
      <c r="AP266" s="15">
        <f t="shared" si="24"/>
        <v>-1.6721519167988816</v>
      </c>
      <c r="AQ266" s="15">
        <f t="shared" si="24"/>
        <v>2.6991884029851718</v>
      </c>
      <c r="AR266" s="15">
        <f t="shared" si="24"/>
        <v>-0.91066444124074053</v>
      </c>
      <c r="AS266" s="15"/>
      <c r="AT266" s="15"/>
    </row>
    <row r="267" spans="1:47" x14ac:dyDescent="0.25">
      <c r="A267" s="12">
        <v>43374</v>
      </c>
      <c r="B267" s="15">
        <f t="shared" si="23"/>
        <v>-1.5147496185138749</v>
      </c>
      <c r="C267" s="15">
        <f t="shared" si="23"/>
        <v>-4.0750514242813551</v>
      </c>
      <c r="D267" s="15">
        <f t="shared" si="23"/>
        <v>5.2027518045719034E-2</v>
      </c>
      <c r="E267" s="15">
        <f t="shared" si="23"/>
        <v>-0.76359488951470667</v>
      </c>
      <c r="F267" s="15">
        <f t="shared" si="23"/>
        <v>2.851160536814362</v>
      </c>
      <c r="G267" s="15">
        <f t="shared" si="23"/>
        <v>-1.6834187097658031</v>
      </c>
      <c r="H267" s="15">
        <f t="shared" si="23"/>
        <v>2.7249385756308726</v>
      </c>
      <c r="I267" s="15">
        <f t="shared" si="23"/>
        <v>1.7561923409592737</v>
      </c>
      <c r="J267" s="15">
        <f t="shared" si="23"/>
        <v>-1.187861211122339</v>
      </c>
      <c r="K267" s="15"/>
      <c r="L267" s="15"/>
      <c r="M267" s="18"/>
      <c r="N267" s="15"/>
      <c r="O267" s="15"/>
      <c r="P267" s="15"/>
      <c r="Q267" s="15"/>
      <c r="R267" s="15"/>
      <c r="S267" s="15"/>
      <c r="T267" s="15"/>
      <c r="U267" s="15"/>
      <c r="V267" s="15"/>
      <c r="AI267" s="12">
        <v>43374</v>
      </c>
      <c r="AJ267" s="15">
        <f t="shared" si="24"/>
        <v>-0.96276600212107155</v>
      </c>
      <c r="AK267" s="15">
        <f t="shared" si="24"/>
        <v>-1.3490116499381486</v>
      </c>
      <c r="AL267" s="15">
        <f t="shared" si="24"/>
        <v>-0.445965480085178</v>
      </c>
      <c r="AM267" s="15">
        <f t="shared" si="24"/>
        <v>-0.44125128548843406</v>
      </c>
      <c r="AN267" s="15">
        <f t="shared" si="24"/>
        <v>-0.46429553640953714</v>
      </c>
      <c r="AO267" s="15">
        <f t="shared" si="24"/>
        <v>-0.14319085421897171</v>
      </c>
      <c r="AP267" s="15">
        <f t="shared" si="24"/>
        <v>-1.6141459662498363</v>
      </c>
      <c r="AQ267" s="15">
        <f t="shared" si="24"/>
        <v>1.854382339800182</v>
      </c>
      <c r="AR267" s="15">
        <f t="shared" si="24"/>
        <v>-0.74584990269428886</v>
      </c>
      <c r="AS267" s="15"/>
      <c r="AT267" s="15"/>
    </row>
    <row r="268" spans="1:47" x14ac:dyDescent="0.25">
      <c r="A268" s="12">
        <v>43405</v>
      </c>
      <c r="B268" s="15">
        <f t="shared" si="23"/>
        <v>3.4942313518541823E-2</v>
      </c>
      <c r="C268" s="15">
        <f t="shared" si="23"/>
        <v>-0.46229624119760615</v>
      </c>
      <c r="D268" s="15">
        <f t="shared" si="23"/>
        <v>0.25522144697600879</v>
      </c>
      <c r="E268" s="15">
        <f t="shared" si="23"/>
        <v>7.8486023776105327</v>
      </c>
      <c r="F268" s="15">
        <f t="shared" si="23"/>
        <v>-2.3407603134330657</v>
      </c>
      <c r="G268" s="15">
        <f t="shared" si="23"/>
        <v>-0.37056078510873647</v>
      </c>
      <c r="H268" s="15">
        <f t="shared" si="23"/>
        <v>-8.2005540499764606E-2</v>
      </c>
      <c r="I268" s="15">
        <f t="shared" si="23"/>
        <v>4.6650848003652072</v>
      </c>
      <c r="J268" s="15">
        <f t="shared" si="23"/>
        <v>0.19726238149996789</v>
      </c>
      <c r="K268" s="15"/>
      <c r="L268" s="15"/>
      <c r="M268" s="18"/>
      <c r="N268" s="15"/>
      <c r="O268" s="15"/>
      <c r="P268" s="15"/>
      <c r="Q268" s="15"/>
      <c r="R268" s="15"/>
      <c r="S268" s="15"/>
      <c r="T268" s="15"/>
      <c r="U268" s="15"/>
      <c r="V268" s="15"/>
      <c r="AI268" s="12">
        <v>43405</v>
      </c>
      <c r="AJ268" s="15">
        <f t="shared" si="24"/>
        <v>-0.86461196413925734</v>
      </c>
      <c r="AK268" s="15">
        <f t="shared" si="24"/>
        <v>-1.3309927251711429</v>
      </c>
      <c r="AL268" s="15">
        <f t="shared" si="24"/>
        <v>-0.37634627815357646</v>
      </c>
      <c r="AM268" s="15">
        <f t="shared" si="24"/>
        <v>-0.11040014989313818</v>
      </c>
      <c r="AN268" s="15">
        <f t="shared" si="24"/>
        <v>-0.31876406672431301</v>
      </c>
      <c r="AO268" s="15">
        <f t="shared" si="24"/>
        <v>0.15677876494228826</v>
      </c>
      <c r="AP268" s="15">
        <f t="shared" si="24"/>
        <v>-2.2731883235955337</v>
      </c>
      <c r="AQ268" s="15">
        <f t="shared" si="24"/>
        <v>1.3233999138099648</v>
      </c>
      <c r="AR268" s="15">
        <f t="shared" si="24"/>
        <v>-0.65292044549461536</v>
      </c>
      <c r="AS268" s="15"/>
      <c r="AT268" s="15"/>
    </row>
    <row r="269" spans="1:47" x14ac:dyDescent="0.25">
      <c r="A269" s="12">
        <v>43435</v>
      </c>
      <c r="B269" s="15">
        <f t="shared" si="23"/>
        <v>-0.50136089637696557</v>
      </c>
      <c r="C269" s="15">
        <f t="shared" si="23"/>
        <v>-0.66177691362624103</v>
      </c>
      <c r="D269" s="15">
        <f t="shared" si="23"/>
        <v>-0.80945853290116077</v>
      </c>
      <c r="E269" s="15">
        <f t="shared" si="23"/>
        <v>-4.5613627159456627</v>
      </c>
      <c r="F269" s="15">
        <f t="shared" si="23"/>
        <v>0.6566220515010599</v>
      </c>
      <c r="G269" s="15">
        <f t="shared" si="23"/>
        <v>3.8918411234440953</v>
      </c>
      <c r="H269" s="15">
        <f t="shared" si="23"/>
        <v>-20.962855363613798</v>
      </c>
      <c r="I269" s="15">
        <f t="shared" si="23"/>
        <v>-4.4600755892664097</v>
      </c>
      <c r="J269" s="15">
        <f t="shared" si="23"/>
        <v>-0.35974146436605281</v>
      </c>
      <c r="K269" s="15"/>
      <c r="L269" s="15"/>
      <c r="M269" s="18"/>
      <c r="N269" s="15"/>
      <c r="O269" s="15"/>
      <c r="P269" s="15"/>
      <c r="Q269" s="15"/>
      <c r="R269" s="15"/>
      <c r="S269" s="15"/>
      <c r="T269" s="15"/>
      <c r="U269" s="15"/>
      <c r="V269" s="15"/>
      <c r="AI269" s="12">
        <v>43435</v>
      </c>
      <c r="AJ269" s="15">
        <f t="shared" si="24"/>
        <v>-0.5799878548418036</v>
      </c>
      <c r="AK269" s="15">
        <f t="shared" si="24"/>
        <v>-0.99723365804197783</v>
      </c>
      <c r="AL269" s="15">
        <f t="shared" si="24"/>
        <v>-0.24230822395115581</v>
      </c>
      <c r="AM269" s="15">
        <f t="shared" si="24"/>
        <v>4.5444335606205755E-2</v>
      </c>
      <c r="AN269" s="15">
        <f t="shared" si="24"/>
        <v>-5.1446224157942311E-2</v>
      </c>
      <c r="AO269" s="15">
        <f t="shared" si="24"/>
        <v>0.58537942337264326</v>
      </c>
      <c r="AP269" s="15">
        <f t="shared" si="24"/>
        <v>-1.0647748022023649</v>
      </c>
      <c r="AQ269" s="15">
        <f t="shared" si="24"/>
        <v>0.83647723251574746</v>
      </c>
      <c r="AR269" s="15">
        <f t="shared" si="24"/>
        <v>-0.40339860487067369</v>
      </c>
      <c r="AS269" s="15"/>
      <c r="AT269" s="15"/>
    </row>
    <row r="270" spans="1:47" s="29" customFormat="1" x14ac:dyDescent="0.25">
      <c r="A270" s="25"/>
      <c r="B270" s="26"/>
      <c r="C270" s="26"/>
      <c r="D270" s="26"/>
      <c r="E270" s="26"/>
      <c r="F270" s="26"/>
      <c r="G270" s="26"/>
      <c r="H270" s="26"/>
      <c r="I270" s="26"/>
      <c r="J270" s="26"/>
      <c r="K270" s="26"/>
      <c r="L270" s="26"/>
      <c r="M270" s="27"/>
      <c r="N270" s="26"/>
      <c r="O270" s="26"/>
      <c r="P270" s="26"/>
      <c r="Q270" s="26"/>
      <c r="R270" s="26"/>
      <c r="S270" s="26"/>
      <c r="T270" s="26"/>
      <c r="U270" s="26"/>
      <c r="V270" s="26"/>
      <c r="W270" s="28"/>
      <c r="AI270" s="25"/>
      <c r="AJ270" s="26"/>
      <c r="AK270" s="26"/>
      <c r="AL270" s="26"/>
      <c r="AM270" s="26"/>
      <c r="AN270" s="26"/>
      <c r="AO270" s="26"/>
      <c r="AP270" s="26"/>
      <c r="AQ270" s="26"/>
      <c r="AR270" s="26"/>
      <c r="AS270" s="26"/>
      <c r="AT270" s="26"/>
      <c r="AU270" s="28"/>
    </row>
    <row r="271" spans="1:47" x14ac:dyDescent="0.25">
      <c r="A271" s="12" t="s">
        <v>12</v>
      </c>
      <c r="B271" s="15"/>
      <c r="C271" s="15"/>
      <c r="D271" s="15"/>
      <c r="E271" s="15"/>
      <c r="F271" s="15"/>
      <c r="G271" s="15"/>
      <c r="H271" s="15"/>
      <c r="I271" s="15"/>
      <c r="J271" s="15"/>
      <c r="K271" s="15"/>
      <c r="L271" s="15"/>
      <c r="M271" s="18"/>
      <c r="N271" s="15"/>
      <c r="O271" s="15"/>
      <c r="P271" s="15"/>
      <c r="Q271" s="15"/>
      <c r="R271" s="15"/>
      <c r="S271" s="15"/>
      <c r="T271" s="15"/>
      <c r="U271" s="15"/>
      <c r="V271" s="15"/>
      <c r="AI271" s="15"/>
      <c r="AJ271" s="15"/>
      <c r="AK271" s="15"/>
      <c r="AL271" s="15"/>
      <c r="AM271" s="15"/>
      <c r="AN271" s="15"/>
      <c r="AO271" s="15"/>
      <c r="AP271" s="15"/>
      <c r="AQ271" s="15"/>
      <c r="AR271" s="15"/>
      <c r="AS271" s="15"/>
      <c r="AT271" s="15"/>
    </row>
    <row r="272" spans="1:47" hidden="1" x14ac:dyDescent="0.25">
      <c r="A272" s="12">
        <v>41791</v>
      </c>
      <c r="B272" s="15">
        <f t="shared" ref="B272:J287" si="25">B158/B146*100-100</f>
        <v>1.3007947334408243</v>
      </c>
      <c r="C272" s="15">
        <f t="shared" si="25"/>
        <v>-12.181342218172674</v>
      </c>
      <c r="D272" s="15">
        <f t="shared" si="25"/>
        <v>-14.779910589632863</v>
      </c>
      <c r="E272" s="15">
        <f t="shared" si="25"/>
        <v>-15.253504605053621</v>
      </c>
      <c r="F272" s="15">
        <f t="shared" si="25"/>
        <v>-11.441898903241338</v>
      </c>
      <c r="G272" s="15">
        <f t="shared" si="25"/>
        <v>-10.198042844107846</v>
      </c>
      <c r="H272" s="15">
        <f t="shared" si="25"/>
        <v>-3.0591251770004391</v>
      </c>
      <c r="I272" s="15">
        <f t="shared" si="25"/>
        <v>-6.8665034535156764</v>
      </c>
      <c r="J272" s="15">
        <f t="shared" si="25"/>
        <v>-8.3356696817026403</v>
      </c>
      <c r="K272" s="15"/>
      <c r="L272" s="15"/>
      <c r="M272" s="18"/>
      <c r="N272" s="15"/>
      <c r="O272" s="15"/>
      <c r="P272" s="15"/>
      <c r="Q272" s="15"/>
      <c r="R272" s="15"/>
      <c r="S272" s="15"/>
      <c r="T272" s="15"/>
      <c r="U272" s="15"/>
      <c r="V272" s="15"/>
      <c r="AI272" s="12">
        <v>41791</v>
      </c>
      <c r="AJ272" s="15">
        <f t="shared" ref="AJ272:AR287" si="26">AJ158/AJ146*100-100</f>
        <v>2.038367491775503</v>
      </c>
      <c r="AK272" s="15">
        <f t="shared" si="26"/>
        <v>-9.7169952809161089</v>
      </c>
      <c r="AL272" s="15">
        <f t="shared" si="26"/>
        <v>-13.225687430287067</v>
      </c>
      <c r="AM272" s="15">
        <f t="shared" si="26"/>
        <v>-12.87004215422462</v>
      </c>
      <c r="AN272" s="15">
        <f t="shared" si="26"/>
        <v>-8.1234560833217273</v>
      </c>
      <c r="AO272" s="15">
        <f t="shared" si="26"/>
        <v>-15.492363089321998</v>
      </c>
      <c r="AP272" s="15">
        <f t="shared" si="26"/>
        <v>-12.613515888435671</v>
      </c>
      <c r="AQ272" s="15">
        <f t="shared" si="26"/>
        <v>-11.468955937074099</v>
      </c>
      <c r="AR272" s="15">
        <f t="shared" si="26"/>
        <v>-6.8190974479842339</v>
      </c>
      <c r="AS272" s="15"/>
      <c r="AT272" s="15"/>
    </row>
    <row r="273" spans="1:46" hidden="1" x14ac:dyDescent="0.25">
      <c r="A273" s="12">
        <v>41821</v>
      </c>
      <c r="B273" s="15">
        <f t="shared" si="25"/>
        <v>7.2149498532759111</v>
      </c>
      <c r="C273" s="15">
        <f t="shared" si="25"/>
        <v>-8.2643768263744022</v>
      </c>
      <c r="D273" s="15">
        <f t="shared" si="25"/>
        <v>-10.899347389213816</v>
      </c>
      <c r="E273" s="15">
        <f t="shared" si="25"/>
        <v>-8.7677999946737657</v>
      </c>
      <c r="F273" s="15">
        <f t="shared" si="25"/>
        <v>-2.7888208282140283</v>
      </c>
      <c r="G273" s="15">
        <f t="shared" si="25"/>
        <v>-21.131283709270818</v>
      </c>
      <c r="H273" s="15">
        <f t="shared" si="25"/>
        <v>-25.268954734348114</v>
      </c>
      <c r="I273" s="15">
        <f t="shared" si="25"/>
        <v>-9.9265451988598983</v>
      </c>
      <c r="J273" s="15">
        <f t="shared" si="25"/>
        <v>-3.5017937413092</v>
      </c>
      <c r="K273" s="15"/>
      <c r="L273" s="15"/>
      <c r="M273" s="18"/>
      <c r="N273" s="15"/>
      <c r="O273" s="15"/>
      <c r="P273" s="15"/>
      <c r="Q273" s="15"/>
      <c r="R273" s="15"/>
      <c r="S273" s="15"/>
      <c r="T273" s="15"/>
      <c r="U273" s="15"/>
      <c r="V273" s="15"/>
      <c r="AI273" s="12">
        <v>41821</v>
      </c>
      <c r="AJ273" s="15">
        <f t="shared" si="26"/>
        <v>4.3475722324479875</v>
      </c>
      <c r="AK273" s="15">
        <f t="shared" si="26"/>
        <v>-7.4963668146176872</v>
      </c>
      <c r="AL273" s="15">
        <f t="shared" si="26"/>
        <v>-13.106399905616357</v>
      </c>
      <c r="AM273" s="15">
        <f t="shared" si="26"/>
        <v>-11.138013421005894</v>
      </c>
      <c r="AN273" s="15">
        <f t="shared" si="26"/>
        <v>-2.6310121047953317</v>
      </c>
      <c r="AO273" s="15">
        <f t="shared" si="26"/>
        <v>-15.727454780613897</v>
      </c>
      <c r="AP273" s="15">
        <f t="shared" si="26"/>
        <v>-11.081324383172458</v>
      </c>
      <c r="AQ273" s="15">
        <f t="shared" si="26"/>
        <v>-9.0622333372284061</v>
      </c>
      <c r="AR273" s="15">
        <f t="shared" si="26"/>
        <v>-4.6344013399925927</v>
      </c>
      <c r="AS273" s="15"/>
      <c r="AT273" s="15"/>
    </row>
    <row r="274" spans="1:46" hidden="1" x14ac:dyDescent="0.25">
      <c r="A274" s="12">
        <v>41852</v>
      </c>
      <c r="B274" s="15">
        <f t="shared" si="25"/>
        <v>3.4763319536558015</v>
      </c>
      <c r="C274" s="15">
        <f t="shared" si="25"/>
        <v>-3.8269404103506446</v>
      </c>
      <c r="D274" s="15">
        <f t="shared" si="25"/>
        <v>-14.44293015880524</v>
      </c>
      <c r="E274" s="15">
        <f t="shared" si="25"/>
        <v>-9.1967691469741766</v>
      </c>
      <c r="F274" s="15">
        <f t="shared" si="25"/>
        <v>3.060312966940117</v>
      </c>
      <c r="G274" s="15">
        <f t="shared" si="25"/>
        <v>-21.300001739238922</v>
      </c>
      <c r="H274" s="15">
        <f t="shared" si="25"/>
        <v>-10.201446696805348</v>
      </c>
      <c r="I274" s="15">
        <f t="shared" si="25"/>
        <v>-10.930137215752907</v>
      </c>
      <c r="J274" s="15">
        <f t="shared" si="25"/>
        <v>-3.4558867903052288</v>
      </c>
      <c r="K274" s="15"/>
      <c r="L274" s="15"/>
      <c r="M274" s="18"/>
      <c r="N274" s="15"/>
      <c r="O274" s="15"/>
      <c r="P274" s="15"/>
      <c r="Q274" s="15"/>
      <c r="R274" s="15"/>
      <c r="S274" s="15"/>
      <c r="T274" s="15"/>
      <c r="U274" s="15"/>
      <c r="V274" s="15"/>
      <c r="AI274" s="12">
        <v>41852</v>
      </c>
      <c r="AJ274" s="15">
        <f t="shared" si="26"/>
        <v>6.4771008199188174</v>
      </c>
      <c r="AK274" s="15">
        <f t="shared" si="26"/>
        <v>-4.9081520875044049</v>
      </c>
      <c r="AL274" s="15">
        <f t="shared" si="26"/>
        <v>-12.816336027402357</v>
      </c>
      <c r="AM274" s="15">
        <f t="shared" si="26"/>
        <v>-10.06506547629705</v>
      </c>
      <c r="AN274" s="15">
        <f t="shared" si="26"/>
        <v>1.825760702154966</v>
      </c>
      <c r="AO274" s="15">
        <f t="shared" si="26"/>
        <v>-14.08803024682463</v>
      </c>
      <c r="AP274" s="15">
        <f t="shared" si="26"/>
        <v>-10.800968098384729</v>
      </c>
      <c r="AQ274" s="15">
        <f t="shared" si="26"/>
        <v>-6.1729305435039947</v>
      </c>
      <c r="AR274" s="15">
        <f t="shared" si="26"/>
        <v>-2.5379865794030678</v>
      </c>
      <c r="AS274" s="15"/>
      <c r="AT274" s="15"/>
    </row>
    <row r="275" spans="1:46" hidden="1" x14ac:dyDescent="0.25">
      <c r="A275" s="12">
        <v>41883</v>
      </c>
      <c r="B275" s="15">
        <f t="shared" si="25"/>
        <v>9.4675517275700969</v>
      </c>
      <c r="C275" s="15">
        <f t="shared" si="25"/>
        <v>-1.9307292992538976</v>
      </c>
      <c r="D275" s="15">
        <f t="shared" si="25"/>
        <v>-11.60302980656553</v>
      </c>
      <c r="E275" s="15">
        <f t="shared" si="25"/>
        <v>-3.3660747840707614</v>
      </c>
      <c r="F275" s="15">
        <f t="shared" si="25"/>
        <v>9.3812492449851845</v>
      </c>
      <c r="G275" s="15">
        <f t="shared" si="25"/>
        <v>-13.579029130632378</v>
      </c>
      <c r="H275" s="15">
        <f t="shared" si="25"/>
        <v>-13.498950741471631</v>
      </c>
      <c r="I275" s="15">
        <f t="shared" si="25"/>
        <v>-3.8369488486063119</v>
      </c>
      <c r="J275" s="15">
        <f t="shared" si="25"/>
        <v>0.68599055018221122</v>
      </c>
      <c r="K275" s="15"/>
      <c r="L275" s="15"/>
      <c r="M275" s="18"/>
      <c r="N275" s="15"/>
      <c r="O275" s="15"/>
      <c r="P275" s="15"/>
      <c r="Q275" s="15"/>
      <c r="R275" s="15"/>
      <c r="S275" s="15"/>
      <c r="T275" s="15"/>
      <c r="U275" s="15"/>
      <c r="V275" s="15"/>
      <c r="AI275" s="12">
        <v>41883</v>
      </c>
      <c r="AJ275" s="15">
        <f t="shared" si="26"/>
        <v>7.9713786953609542</v>
      </c>
      <c r="AK275" s="15">
        <f t="shared" si="26"/>
        <v>-2.6563124648511121</v>
      </c>
      <c r="AL275" s="15">
        <f t="shared" si="26"/>
        <v>-12.542833996346729</v>
      </c>
      <c r="AM275" s="15">
        <f t="shared" si="26"/>
        <v>-10.20094409425208</v>
      </c>
      <c r="AN275" s="15">
        <f t="shared" si="26"/>
        <v>4.2126253040513575</v>
      </c>
      <c r="AO275" s="15">
        <f t="shared" si="26"/>
        <v>-11.906387217984133</v>
      </c>
      <c r="AP275" s="15">
        <f t="shared" si="26"/>
        <v>-11.568406301605521</v>
      </c>
      <c r="AQ275" s="15">
        <f t="shared" si="26"/>
        <v>-3.3190184791299657</v>
      </c>
      <c r="AR275" s="15">
        <f t="shared" si="26"/>
        <v>-1.0443365600472418</v>
      </c>
      <c r="AS275" s="15"/>
      <c r="AT275" s="15"/>
    </row>
    <row r="276" spans="1:46" hidden="1" x14ac:dyDescent="0.25">
      <c r="A276" s="12">
        <v>41913</v>
      </c>
      <c r="B276" s="15">
        <f t="shared" si="25"/>
        <v>9.9119997343427571</v>
      </c>
      <c r="C276" s="15">
        <f t="shared" si="25"/>
        <v>2.7289761042158034</v>
      </c>
      <c r="D276" s="15">
        <f t="shared" si="25"/>
        <v>-11.355801682579695</v>
      </c>
      <c r="E276" s="15">
        <f t="shared" si="25"/>
        <v>-13.93372291301111</v>
      </c>
      <c r="F276" s="15">
        <f t="shared" si="25"/>
        <v>7.3436582359871068</v>
      </c>
      <c r="G276" s="15">
        <f t="shared" si="25"/>
        <v>0.62502457546595735</v>
      </c>
      <c r="H276" s="15">
        <f t="shared" si="25"/>
        <v>-0.26751694817511407</v>
      </c>
      <c r="I276" s="15">
        <f t="shared" si="25"/>
        <v>2.2669619256689799</v>
      </c>
      <c r="J276" s="15">
        <f t="shared" si="25"/>
        <v>1.6547001214103574</v>
      </c>
      <c r="K276" s="15"/>
      <c r="L276" s="15"/>
      <c r="M276" s="18"/>
      <c r="N276" s="15"/>
      <c r="O276" s="15"/>
      <c r="P276" s="15"/>
      <c r="Q276" s="15"/>
      <c r="R276" s="15"/>
      <c r="S276" s="15"/>
      <c r="T276" s="15"/>
      <c r="U276" s="15"/>
      <c r="V276" s="15"/>
      <c r="AI276" s="12">
        <v>41913</v>
      </c>
      <c r="AJ276" s="15">
        <f t="shared" si="26"/>
        <v>8.7540569253761191</v>
      </c>
      <c r="AK276" s="15">
        <f t="shared" si="26"/>
        <v>-1.126033424075672</v>
      </c>
      <c r="AL276" s="15">
        <f t="shared" si="26"/>
        <v>-12.472599258196311</v>
      </c>
      <c r="AM276" s="15">
        <f t="shared" si="26"/>
        <v>-11.303818737850193</v>
      </c>
      <c r="AN276" s="15">
        <f t="shared" si="26"/>
        <v>4.1203481126326267</v>
      </c>
      <c r="AO276" s="15">
        <f t="shared" si="26"/>
        <v>-10.182439518442379</v>
      </c>
      <c r="AP276" s="15">
        <f t="shared" si="26"/>
        <v>-12.588245020218324</v>
      </c>
      <c r="AQ276" s="15">
        <f t="shared" si="26"/>
        <v>-1.5010053074976923</v>
      </c>
      <c r="AR276" s="15">
        <f t="shared" si="26"/>
        <v>-0.35370598367937589</v>
      </c>
      <c r="AS276" s="15"/>
      <c r="AT276" s="15"/>
    </row>
    <row r="277" spans="1:46" hidden="1" x14ac:dyDescent="0.25">
      <c r="A277" s="12">
        <v>41944</v>
      </c>
      <c r="B277" s="15">
        <f t="shared" si="25"/>
        <v>10.828468052981549</v>
      </c>
      <c r="C277" s="15">
        <f t="shared" si="25"/>
        <v>-1.5052455466228452</v>
      </c>
      <c r="D277" s="15">
        <f t="shared" si="25"/>
        <v>-12.924555390752388</v>
      </c>
      <c r="E277" s="15">
        <f t="shared" si="25"/>
        <v>-18.534270695802007</v>
      </c>
      <c r="F277" s="15">
        <f t="shared" si="25"/>
        <v>-0.27225897523595677</v>
      </c>
      <c r="G277" s="15">
        <f t="shared" si="25"/>
        <v>-3.0424318800754691</v>
      </c>
      <c r="H277" s="15">
        <f t="shared" si="25"/>
        <v>-13.206204785040015</v>
      </c>
      <c r="I277" s="15">
        <f t="shared" si="25"/>
        <v>6.7712971541542117</v>
      </c>
      <c r="J277" s="15">
        <f t="shared" si="25"/>
        <v>-0.588583790152299</v>
      </c>
      <c r="K277" s="15"/>
      <c r="L277" s="15"/>
      <c r="M277" s="18"/>
      <c r="N277" s="15"/>
      <c r="O277" s="15"/>
      <c r="P277" s="15"/>
      <c r="Q277" s="15"/>
      <c r="R277" s="15"/>
      <c r="S277" s="15"/>
      <c r="T277" s="15"/>
      <c r="U277" s="15"/>
      <c r="V277" s="15"/>
      <c r="AI277" s="12">
        <v>41944</v>
      </c>
      <c r="AJ277" s="15">
        <f t="shared" si="26"/>
        <v>8.9966151375472805</v>
      </c>
      <c r="AK277" s="15">
        <f t="shared" si="26"/>
        <v>-0.13926354758319803</v>
      </c>
      <c r="AL277" s="15">
        <f t="shared" si="26"/>
        <v>-12.851536537139779</v>
      </c>
      <c r="AM277" s="15">
        <f t="shared" si="26"/>
        <v>-12.567030183836394</v>
      </c>
      <c r="AN277" s="15">
        <f t="shared" si="26"/>
        <v>1.7457441321447931</v>
      </c>
      <c r="AO277" s="15">
        <f t="shared" si="26"/>
        <v>-9.481430440486065</v>
      </c>
      <c r="AP277" s="15">
        <f t="shared" si="26"/>
        <v>-14.122461225557444</v>
      </c>
      <c r="AQ277" s="15">
        <f t="shared" si="26"/>
        <v>-0.54014409444582157</v>
      </c>
      <c r="AR277" s="15">
        <f t="shared" si="26"/>
        <v>-0.3648575566032406</v>
      </c>
      <c r="AS277" s="15"/>
      <c r="AT277" s="15"/>
    </row>
    <row r="278" spans="1:46" hidden="1" x14ac:dyDescent="0.25">
      <c r="A278" s="12">
        <v>41974</v>
      </c>
      <c r="B278" s="15">
        <f t="shared" si="25"/>
        <v>7.5535285398631089</v>
      </c>
      <c r="C278" s="15">
        <f t="shared" si="25"/>
        <v>1.29144165671255</v>
      </c>
      <c r="D278" s="15">
        <f t="shared" si="25"/>
        <v>-13.79945156878874</v>
      </c>
      <c r="E278" s="15">
        <f t="shared" si="25"/>
        <v>-12.138528888234561</v>
      </c>
      <c r="F278" s="15">
        <f t="shared" si="25"/>
        <v>-5.1717786554037559</v>
      </c>
      <c r="G278" s="15">
        <f t="shared" si="25"/>
        <v>-12.859492370333342</v>
      </c>
      <c r="H278" s="15">
        <f t="shared" si="25"/>
        <v>-22.853597917981077</v>
      </c>
      <c r="I278" s="15">
        <f t="shared" si="25"/>
        <v>1.9651810295020908</v>
      </c>
      <c r="J278" s="15">
        <f t="shared" si="25"/>
        <v>-1.3571152658124532</v>
      </c>
      <c r="K278" s="15"/>
      <c r="L278" s="15"/>
      <c r="AI278" s="12">
        <v>41974</v>
      </c>
      <c r="AJ278" s="15">
        <f t="shared" si="26"/>
        <v>9.1112931909874533</v>
      </c>
      <c r="AK278" s="15">
        <f t="shared" si="26"/>
        <v>0.79128177796224008</v>
      </c>
      <c r="AL278" s="15">
        <f t="shared" si="26"/>
        <v>-13.465544758866415</v>
      </c>
      <c r="AM278" s="15">
        <f t="shared" si="26"/>
        <v>-13.239451640086969</v>
      </c>
      <c r="AN278" s="15">
        <f t="shared" si="26"/>
        <v>-1.9571508908560133</v>
      </c>
      <c r="AO278" s="15">
        <f t="shared" si="26"/>
        <v>-9.8952554100576577</v>
      </c>
      <c r="AP278" s="15">
        <f t="shared" si="26"/>
        <v>-16.541899637438135</v>
      </c>
      <c r="AQ278" s="15">
        <f t="shared" si="26"/>
        <v>0.542615142579848</v>
      </c>
      <c r="AR278" s="15">
        <f t="shared" si="26"/>
        <v>-0.62195936335581337</v>
      </c>
      <c r="AS278" s="15"/>
      <c r="AT278" s="15"/>
    </row>
    <row r="279" spans="1:46" hidden="1" x14ac:dyDescent="0.25">
      <c r="A279" s="12">
        <v>42005</v>
      </c>
      <c r="B279" s="15">
        <f t="shared" si="25"/>
        <v>8.9696028765416713</v>
      </c>
      <c r="C279" s="15">
        <f t="shared" si="25"/>
        <v>-1.9922963338750748</v>
      </c>
      <c r="D279" s="15">
        <f t="shared" si="25"/>
        <v>-12.687045332271012</v>
      </c>
      <c r="E279" s="15">
        <f t="shared" si="25"/>
        <v>-10.313396742718979</v>
      </c>
      <c r="F279" s="15">
        <f t="shared" si="25"/>
        <v>-3.7280851182209318</v>
      </c>
      <c r="G279" s="15">
        <f t="shared" si="25"/>
        <v>-5.4691384033247914</v>
      </c>
      <c r="H279" s="15">
        <f t="shared" si="25"/>
        <v>-20.725433130847506</v>
      </c>
      <c r="I279" s="15">
        <f t="shared" si="25"/>
        <v>-8.4117497959291541</v>
      </c>
      <c r="J279" s="15">
        <f t="shared" si="25"/>
        <v>-1.4975125506324503</v>
      </c>
      <c r="K279" s="15"/>
      <c r="L279" s="15"/>
      <c r="AI279" s="12">
        <v>42005</v>
      </c>
      <c r="AJ279" s="15">
        <f t="shared" si="26"/>
        <v>9.791225066180246</v>
      </c>
      <c r="AK279" s="15">
        <f t="shared" si="26"/>
        <v>2.2259099812486767</v>
      </c>
      <c r="AL279" s="15">
        <f t="shared" si="26"/>
        <v>-13.781625092170515</v>
      </c>
      <c r="AM279" s="15">
        <f t="shared" si="26"/>
        <v>-12.814858010629493</v>
      </c>
      <c r="AN279" s="15">
        <f t="shared" si="26"/>
        <v>-5.5879131220131484</v>
      </c>
      <c r="AO279" s="15">
        <f t="shared" si="26"/>
        <v>-10.480688365214405</v>
      </c>
      <c r="AP279" s="15">
        <f t="shared" si="26"/>
        <v>-19.228759357413452</v>
      </c>
      <c r="AQ279" s="15">
        <f t="shared" si="26"/>
        <v>2.7964498511954332</v>
      </c>
      <c r="AR279" s="15">
        <f t="shared" si="26"/>
        <v>-0.43469211496066862</v>
      </c>
      <c r="AS279" s="15"/>
      <c r="AT279" s="15"/>
    </row>
    <row r="280" spans="1:46" hidden="1" x14ac:dyDescent="0.25">
      <c r="A280" s="12">
        <v>42036</v>
      </c>
      <c r="B280" s="15">
        <f t="shared" si="25"/>
        <v>9.6324544532959919</v>
      </c>
      <c r="C280" s="15">
        <f t="shared" si="25"/>
        <v>4.9541102367026468</v>
      </c>
      <c r="D280" s="15">
        <f t="shared" si="25"/>
        <v>-13.489689977233198</v>
      </c>
      <c r="E280" s="15">
        <f t="shared" si="25"/>
        <v>-14.179956362046056</v>
      </c>
      <c r="F280" s="15">
        <f t="shared" si="25"/>
        <v>-9.2746213918339038</v>
      </c>
      <c r="G280" s="15">
        <f t="shared" si="25"/>
        <v>-31.177992434722455</v>
      </c>
      <c r="H280" s="15">
        <f t="shared" si="25"/>
        <v>-21.463505129017463</v>
      </c>
      <c r="I280" s="15">
        <f t="shared" si="25"/>
        <v>0.45898310276801624</v>
      </c>
      <c r="J280" s="15">
        <f t="shared" si="25"/>
        <v>-0.26265180055011683</v>
      </c>
      <c r="K280" s="15"/>
      <c r="L280" s="15"/>
      <c r="AI280" s="12">
        <v>42036</v>
      </c>
      <c r="AJ280" s="15">
        <f t="shared" si="26"/>
        <v>11.406311411918153</v>
      </c>
      <c r="AK280" s="15">
        <f t="shared" si="26"/>
        <v>4.8065961438306601</v>
      </c>
      <c r="AL280" s="15">
        <f t="shared" si="26"/>
        <v>-13.176790850380456</v>
      </c>
      <c r="AM280" s="15">
        <f t="shared" si="26"/>
        <v>-11.312864329422638</v>
      </c>
      <c r="AN280" s="15">
        <f t="shared" si="26"/>
        <v>-8.1712117113278566</v>
      </c>
      <c r="AO280" s="15">
        <f t="shared" si="26"/>
        <v>-10.046778088848285</v>
      </c>
      <c r="AP280" s="15">
        <f t="shared" si="26"/>
        <v>-21.068653747993153</v>
      </c>
      <c r="AQ280" s="15">
        <f t="shared" si="26"/>
        <v>6.0376249939890982</v>
      </c>
      <c r="AR280" s="15">
        <f t="shared" si="26"/>
        <v>0.74514131678351703</v>
      </c>
      <c r="AS280" s="15"/>
      <c r="AT280" s="15"/>
    </row>
    <row r="281" spans="1:46" hidden="1" x14ac:dyDescent="0.25">
      <c r="A281" s="12">
        <v>42064</v>
      </c>
      <c r="B281" s="15">
        <f t="shared" si="25"/>
        <v>13.508966466805774</v>
      </c>
      <c r="C281" s="15">
        <f t="shared" si="25"/>
        <v>8.0037700659992623</v>
      </c>
      <c r="D281" s="15">
        <f t="shared" si="25"/>
        <v>-13.762179973565168</v>
      </c>
      <c r="E281" s="15">
        <f t="shared" si="25"/>
        <v>-8.1715812738614062</v>
      </c>
      <c r="F281" s="15">
        <f t="shared" si="25"/>
        <v>-11.116882489517295</v>
      </c>
      <c r="G281" s="15">
        <f t="shared" si="25"/>
        <v>10.122655228926618</v>
      </c>
      <c r="H281" s="15">
        <f t="shared" si="25"/>
        <v>-12.938486671933006</v>
      </c>
      <c r="I281" s="15">
        <f t="shared" si="25"/>
        <v>9.0451472700135724</v>
      </c>
      <c r="J281" s="15">
        <f t="shared" si="25"/>
        <v>2.343646799601018</v>
      </c>
      <c r="K281" s="15"/>
      <c r="L281" s="15"/>
      <c r="AI281" s="12">
        <v>42064</v>
      </c>
      <c r="AJ281" s="15">
        <f t="shared" si="26"/>
        <v>14.069110897065556</v>
      </c>
      <c r="AK281" s="15">
        <f t="shared" si="26"/>
        <v>8.5999002073457405</v>
      </c>
      <c r="AL281" s="15">
        <f t="shared" si="26"/>
        <v>-11.200718684049733</v>
      </c>
      <c r="AM281" s="15">
        <f t="shared" si="26"/>
        <v>-9.1727740398907258</v>
      </c>
      <c r="AN281" s="15">
        <f t="shared" si="26"/>
        <v>-9.4924463850464065</v>
      </c>
      <c r="AO281" s="15">
        <f t="shared" si="26"/>
        <v>-7.3833438289099718</v>
      </c>
      <c r="AP281" s="15">
        <f t="shared" si="26"/>
        <v>-20.801357330578583</v>
      </c>
      <c r="AQ281" s="15">
        <f t="shared" si="26"/>
        <v>9.9216833352157039</v>
      </c>
      <c r="AR281" s="15">
        <f t="shared" si="26"/>
        <v>3.0788919038647862</v>
      </c>
      <c r="AS281" s="15"/>
      <c r="AT281" s="15"/>
    </row>
    <row r="282" spans="1:46" hidden="1" x14ac:dyDescent="0.25">
      <c r="A282" s="12">
        <v>42095</v>
      </c>
      <c r="B282" s="15">
        <f t="shared" si="25"/>
        <v>16.680066314163696</v>
      </c>
      <c r="C282" s="15">
        <f t="shared" si="25"/>
        <v>16.004327526941296</v>
      </c>
      <c r="D282" s="15">
        <f t="shared" si="25"/>
        <v>-10.260113794223756</v>
      </c>
      <c r="E282" s="15">
        <f t="shared" si="25"/>
        <v>-6.8371124016587004</v>
      </c>
      <c r="F282" s="15">
        <f t="shared" si="25"/>
        <v>-11.278913373044134</v>
      </c>
      <c r="G282" s="15">
        <f t="shared" si="25"/>
        <v>-1.0484221127153148</v>
      </c>
      <c r="H282" s="15">
        <f t="shared" si="25"/>
        <v>-27.858681072110613</v>
      </c>
      <c r="I282" s="15">
        <f t="shared" si="25"/>
        <v>29.656854380643381</v>
      </c>
      <c r="J282" s="15">
        <f t="shared" si="25"/>
        <v>5.9878169728308848</v>
      </c>
      <c r="K282" s="15"/>
      <c r="L282" s="15"/>
      <c r="AI282" s="12">
        <v>42095</v>
      </c>
      <c r="AJ282" s="15">
        <f t="shared" si="26"/>
        <v>17.430591382058111</v>
      </c>
      <c r="AK282" s="15">
        <f t="shared" si="26"/>
        <v>12.888214822586818</v>
      </c>
      <c r="AL282" s="15">
        <f t="shared" si="26"/>
        <v>-7.7121813532191226</v>
      </c>
      <c r="AM282" s="15">
        <f t="shared" si="26"/>
        <v>-7.2042572293513132</v>
      </c>
      <c r="AN282" s="15">
        <f t="shared" si="26"/>
        <v>-9.8427532116312761</v>
      </c>
      <c r="AO282" s="15">
        <f t="shared" si="26"/>
        <v>-2.7331533772846086</v>
      </c>
      <c r="AP282" s="15">
        <f t="shared" si="26"/>
        <v>-18.631719212900023</v>
      </c>
      <c r="AQ282" s="15">
        <f t="shared" si="26"/>
        <v>13.917170626559837</v>
      </c>
      <c r="AR282" s="15">
        <f t="shared" si="26"/>
        <v>6.2233592141690934</v>
      </c>
      <c r="AS282" s="15"/>
      <c r="AT282" s="15"/>
    </row>
    <row r="283" spans="1:46" hidden="1" x14ac:dyDescent="0.25">
      <c r="A283" s="12">
        <v>42125</v>
      </c>
      <c r="B283" s="15">
        <f t="shared" si="25"/>
        <v>22.837724334587904</v>
      </c>
      <c r="C283" s="15">
        <f t="shared" si="25"/>
        <v>14.486277928919748</v>
      </c>
      <c r="D283" s="15">
        <f t="shared" si="25"/>
        <v>-1.9308252253768927</v>
      </c>
      <c r="E283" s="15">
        <f t="shared" si="25"/>
        <v>-4.5798706883058742</v>
      </c>
      <c r="F283" s="15">
        <f t="shared" si="25"/>
        <v>-9.5075946877809372</v>
      </c>
      <c r="G283" s="15">
        <f t="shared" si="25"/>
        <v>-1.340751551111822</v>
      </c>
      <c r="H283" s="15">
        <f t="shared" si="25"/>
        <v>-15.493421269145429</v>
      </c>
      <c r="I283" s="15">
        <f t="shared" si="25"/>
        <v>19.486284624058143</v>
      </c>
      <c r="J283" s="15">
        <f t="shared" si="25"/>
        <v>9.8346882075074546</v>
      </c>
      <c r="K283" s="15"/>
      <c r="L283" s="15"/>
      <c r="AI283" s="12">
        <v>42125</v>
      </c>
      <c r="AJ283" s="15">
        <f t="shared" si="26"/>
        <v>20.535506283876529</v>
      </c>
      <c r="AK283" s="15">
        <f t="shared" si="26"/>
        <v>16.551996032103403</v>
      </c>
      <c r="AL283" s="15">
        <f t="shared" si="26"/>
        <v>-3.2552604814183326</v>
      </c>
      <c r="AM283" s="15">
        <f t="shared" si="26"/>
        <v>-5.9725512148452395</v>
      </c>
      <c r="AN283" s="15">
        <f t="shared" si="26"/>
        <v>-9.9669660210788322</v>
      </c>
      <c r="AO283" s="15">
        <f t="shared" si="26"/>
        <v>1.9305328032288287</v>
      </c>
      <c r="AP283" s="15">
        <f t="shared" si="26"/>
        <v>-15.525182302271972</v>
      </c>
      <c r="AQ283" s="15">
        <f t="shared" si="26"/>
        <v>17.171889941233573</v>
      </c>
      <c r="AR283" s="15">
        <f t="shared" si="26"/>
        <v>9.3224462775810082</v>
      </c>
      <c r="AS283" s="15"/>
      <c r="AT283" s="15"/>
    </row>
    <row r="284" spans="1:46" hidden="1" x14ac:dyDescent="0.25">
      <c r="A284" s="12">
        <v>42156</v>
      </c>
      <c r="B284" s="15">
        <f t="shared" si="25"/>
        <v>24.132117515884374</v>
      </c>
      <c r="C284" s="15">
        <f t="shared" si="25"/>
        <v>19.540007853324212</v>
      </c>
      <c r="D284" s="15">
        <f t="shared" si="25"/>
        <v>1.9985404703634799</v>
      </c>
      <c r="E284" s="15">
        <f t="shared" si="25"/>
        <v>-4.29684714042547</v>
      </c>
      <c r="F284" s="15">
        <f t="shared" si="25"/>
        <v>-7.6182033355204339</v>
      </c>
      <c r="G284" s="15">
        <f t="shared" si="25"/>
        <v>6.540811872255432</v>
      </c>
      <c r="H284" s="15">
        <f t="shared" si="25"/>
        <v>-12.499432133646977</v>
      </c>
      <c r="I284" s="15">
        <f t="shared" si="25"/>
        <v>15.911066538153577</v>
      </c>
      <c r="J284" s="15">
        <f t="shared" si="25"/>
        <v>13.069757779867473</v>
      </c>
      <c r="K284" s="15"/>
      <c r="L284" s="15"/>
      <c r="AI284" s="12">
        <v>42156</v>
      </c>
      <c r="AJ284" s="15">
        <f t="shared" si="26"/>
        <v>22.44324650904916</v>
      </c>
      <c r="AK284" s="15">
        <f t="shared" si="26"/>
        <v>18.532562822946772</v>
      </c>
      <c r="AL284" s="15">
        <f t="shared" si="26"/>
        <v>1.3490532196814229</v>
      </c>
      <c r="AM284" s="15">
        <f t="shared" si="26"/>
        <v>-5.084155072461698</v>
      </c>
      <c r="AN284" s="15">
        <f t="shared" si="26"/>
        <v>-10.41558376969914</v>
      </c>
      <c r="AO284" s="15">
        <f t="shared" si="26"/>
        <v>3.7484354945707565</v>
      </c>
      <c r="AP284" s="15">
        <f t="shared" si="26"/>
        <v>-12.753796404468915</v>
      </c>
      <c r="AQ284" s="15">
        <f t="shared" si="26"/>
        <v>18.803265714258899</v>
      </c>
      <c r="AR284" s="15">
        <f t="shared" si="26"/>
        <v>11.544772473287466</v>
      </c>
      <c r="AS284" s="15"/>
      <c r="AT284" s="15"/>
    </row>
    <row r="285" spans="1:46" hidden="1" x14ac:dyDescent="0.25">
      <c r="A285" s="12">
        <v>42186</v>
      </c>
      <c r="B285" s="15">
        <f t="shared" si="25"/>
        <v>22.948611971967409</v>
      </c>
      <c r="C285" s="15">
        <f t="shared" si="25"/>
        <v>24.510985958411595</v>
      </c>
      <c r="D285" s="15">
        <f t="shared" si="25"/>
        <v>9.6270653447713386</v>
      </c>
      <c r="E285" s="15">
        <f t="shared" si="25"/>
        <v>-5.7115510460361492</v>
      </c>
      <c r="F285" s="15">
        <f t="shared" si="25"/>
        <v>-10.05465305895639</v>
      </c>
      <c r="G285" s="15">
        <f t="shared" si="25"/>
        <v>7.4935402815756049</v>
      </c>
      <c r="H285" s="15">
        <f t="shared" si="25"/>
        <v>0.19793906653551119</v>
      </c>
      <c r="I285" s="15">
        <f t="shared" si="25"/>
        <v>7.5643265787806371</v>
      </c>
      <c r="J285" s="15">
        <f t="shared" si="25"/>
        <v>14.94602286672675</v>
      </c>
      <c r="K285" s="15"/>
      <c r="L285" s="15"/>
      <c r="AI285" s="12">
        <v>42186</v>
      </c>
      <c r="AJ285" s="15">
        <f t="shared" si="26"/>
        <v>22.642606752989408</v>
      </c>
      <c r="AK285" s="15">
        <f t="shared" si="26"/>
        <v>18.652982309455709</v>
      </c>
      <c r="AL285" s="15">
        <f t="shared" si="26"/>
        <v>5.2218891828975273</v>
      </c>
      <c r="AM285" s="15">
        <f t="shared" si="26"/>
        <v>-4.5138098274144056</v>
      </c>
      <c r="AN285" s="15">
        <f t="shared" si="26"/>
        <v>-11.394717170477037</v>
      </c>
      <c r="AO285" s="15">
        <f t="shared" si="26"/>
        <v>0.67137357429754729</v>
      </c>
      <c r="AP285" s="15">
        <f t="shared" si="26"/>
        <v>-10.723190904696736</v>
      </c>
      <c r="AQ285" s="15">
        <f t="shared" si="26"/>
        <v>18.246738753770259</v>
      </c>
      <c r="AR285" s="15">
        <f t="shared" si="26"/>
        <v>12.424275851206161</v>
      </c>
      <c r="AS285" s="15"/>
      <c r="AT285" s="15"/>
    </row>
    <row r="286" spans="1:46" hidden="1" x14ac:dyDescent="0.25">
      <c r="A286" s="12">
        <v>42217</v>
      </c>
      <c r="B286" s="15">
        <f t="shared" si="25"/>
        <v>23.342714218521323</v>
      </c>
      <c r="C286" s="15">
        <f t="shared" si="25"/>
        <v>15.635311573460427</v>
      </c>
      <c r="D286" s="15">
        <f t="shared" si="25"/>
        <v>6.8536674769456454</v>
      </c>
      <c r="E286" s="15">
        <f t="shared" si="25"/>
        <v>-4.3976149711759405</v>
      </c>
      <c r="F286" s="15">
        <f t="shared" si="25"/>
        <v>-13.795416030777758</v>
      </c>
      <c r="G286" s="15">
        <f t="shared" si="25"/>
        <v>-3.0555942613934661</v>
      </c>
      <c r="H286" s="15">
        <f t="shared" si="25"/>
        <v>-7.6303141158630581</v>
      </c>
      <c r="I286" s="15">
        <f t="shared" si="25"/>
        <v>21.706117351402796</v>
      </c>
      <c r="J286" s="15">
        <f t="shared" si="25"/>
        <v>11.680048341631704</v>
      </c>
      <c r="K286" s="15"/>
      <c r="L286" s="15"/>
      <c r="AI286" s="12">
        <v>42217</v>
      </c>
      <c r="AJ286" s="15">
        <f t="shared" si="26"/>
        <v>21.556438942719993</v>
      </c>
      <c r="AK286" s="15">
        <f t="shared" si="26"/>
        <v>17.556275293313746</v>
      </c>
      <c r="AL286" s="15">
        <f t="shared" si="26"/>
        <v>7.7290718230949835</v>
      </c>
      <c r="AM286" s="15">
        <f t="shared" si="26"/>
        <v>-4.6186328358847817</v>
      </c>
      <c r="AN286" s="15">
        <f t="shared" si="26"/>
        <v>-12.866633487592921</v>
      </c>
      <c r="AO286" s="15">
        <f t="shared" si="26"/>
        <v>-5.9409500093147329</v>
      </c>
      <c r="AP286" s="15">
        <f t="shared" si="26"/>
        <v>-9.0712257428441632</v>
      </c>
      <c r="AQ286" s="15">
        <f t="shared" si="26"/>
        <v>16.995112593824445</v>
      </c>
      <c r="AR286" s="15">
        <f t="shared" si="26"/>
        <v>12.121870749466694</v>
      </c>
      <c r="AS286" s="15"/>
      <c r="AT286" s="15"/>
    </row>
    <row r="287" spans="1:46" hidden="1" x14ac:dyDescent="0.25">
      <c r="A287" s="12">
        <v>42248</v>
      </c>
      <c r="B287" s="15">
        <f t="shared" si="25"/>
        <v>17.552870553752626</v>
      </c>
      <c r="C287" s="15">
        <f t="shared" si="25"/>
        <v>12.839115558482746</v>
      </c>
      <c r="D287" s="15">
        <f t="shared" si="25"/>
        <v>7.4949643521249101</v>
      </c>
      <c r="E287" s="15">
        <f t="shared" si="25"/>
        <v>-8.7910308490245228</v>
      </c>
      <c r="F287" s="15">
        <f t="shared" si="25"/>
        <v>-15.201034440401486</v>
      </c>
      <c r="G287" s="15">
        <f t="shared" si="25"/>
        <v>-14.526637539647894</v>
      </c>
      <c r="H287" s="15">
        <f t="shared" si="25"/>
        <v>-12.320618243819297</v>
      </c>
      <c r="I287" s="15">
        <f t="shared" si="25"/>
        <v>26.063389365440599</v>
      </c>
      <c r="J287" s="15">
        <f t="shared" si="25"/>
        <v>9.2511227257310082</v>
      </c>
      <c r="K287" s="15"/>
      <c r="L287" s="15"/>
      <c r="AI287" s="12">
        <v>42248</v>
      </c>
      <c r="AJ287" s="15">
        <f t="shared" si="26"/>
        <v>19.656511891766357</v>
      </c>
      <c r="AK287" s="15">
        <f t="shared" si="26"/>
        <v>15.912364219469083</v>
      </c>
      <c r="AL287" s="15">
        <f t="shared" si="26"/>
        <v>8.3705102403057481</v>
      </c>
      <c r="AM287" s="15">
        <f t="shared" si="26"/>
        <v>-5.5931772840402658</v>
      </c>
      <c r="AN287" s="15">
        <f t="shared" si="26"/>
        <v>-14.892409527197415</v>
      </c>
      <c r="AO287" s="15">
        <f t="shared" si="26"/>
        <v>-12.861636209765521</v>
      </c>
      <c r="AP287" s="15">
        <f t="shared" si="26"/>
        <v>-7.8328434572867707</v>
      </c>
      <c r="AQ287" s="15">
        <f t="shared" si="26"/>
        <v>16.793128200221588</v>
      </c>
      <c r="AR287" s="15">
        <f t="shared" si="26"/>
        <v>10.85179648270622</v>
      </c>
      <c r="AS287" s="15"/>
      <c r="AT287" s="15"/>
    </row>
    <row r="288" spans="1:46" hidden="1" x14ac:dyDescent="0.25">
      <c r="A288" s="12">
        <v>42278</v>
      </c>
      <c r="B288" s="15">
        <f t="shared" ref="B288:J303" si="27">B174/B162*100-100</f>
        <v>17.876879591902494</v>
      </c>
      <c r="C288" s="15">
        <f t="shared" si="27"/>
        <v>13.897007343160595</v>
      </c>
      <c r="D288" s="15">
        <f t="shared" si="27"/>
        <v>7.2987286301580525</v>
      </c>
      <c r="E288" s="15">
        <f t="shared" si="27"/>
        <v>-1.3990082301495477</v>
      </c>
      <c r="F288" s="15">
        <f t="shared" si="27"/>
        <v>-18.758257317276744</v>
      </c>
      <c r="G288" s="15">
        <f t="shared" si="27"/>
        <v>-21.534964706887877</v>
      </c>
      <c r="H288" s="15">
        <f t="shared" si="27"/>
        <v>-15.790018976510012</v>
      </c>
      <c r="I288" s="15">
        <f t="shared" si="27"/>
        <v>15.115181644266926</v>
      </c>
      <c r="J288" s="15">
        <f t="shared" si="27"/>
        <v>9.1164160023704142</v>
      </c>
      <c r="K288" s="15"/>
      <c r="L288" s="15"/>
      <c r="AI288" s="12">
        <v>42278</v>
      </c>
      <c r="AJ288" s="15">
        <f t="shared" ref="AJ288:AR303" si="28">AJ174/AJ162*100-100</f>
        <v>17.68240245595419</v>
      </c>
      <c r="AK288" s="15">
        <f t="shared" si="28"/>
        <v>14.123880788780781</v>
      </c>
      <c r="AL288" s="15">
        <f t="shared" si="28"/>
        <v>7.5952483687438814</v>
      </c>
      <c r="AM288" s="15">
        <f t="shared" si="28"/>
        <v>-7.0620215200161169</v>
      </c>
      <c r="AN288" s="15">
        <f t="shared" si="28"/>
        <v>-17.097748005878088</v>
      </c>
      <c r="AO288" s="15">
        <f t="shared" si="28"/>
        <v>-17.334098381671993</v>
      </c>
      <c r="AP288" s="15">
        <f t="shared" si="28"/>
        <v>-7.1843748252190807</v>
      </c>
      <c r="AQ288" s="15">
        <f t="shared" si="28"/>
        <v>18.105567280643271</v>
      </c>
      <c r="AR288" s="15">
        <f t="shared" si="28"/>
        <v>9.15922442043194</v>
      </c>
      <c r="AS288" s="15"/>
      <c r="AT288" s="15"/>
    </row>
    <row r="289" spans="1:44" hidden="1" x14ac:dyDescent="0.25">
      <c r="A289" s="12">
        <v>42309</v>
      </c>
      <c r="B289" s="15">
        <f t="shared" si="27"/>
        <v>14.903797842667359</v>
      </c>
      <c r="C289" s="15">
        <f t="shared" si="27"/>
        <v>12.151820784383588</v>
      </c>
      <c r="D289" s="15">
        <f t="shared" si="27"/>
        <v>7.7220888537483603</v>
      </c>
      <c r="E289" s="15">
        <f t="shared" si="27"/>
        <v>-4.4018658463613889</v>
      </c>
      <c r="F289" s="15">
        <f t="shared" si="27"/>
        <v>-17.470883940025644</v>
      </c>
      <c r="G289" s="15">
        <f t="shared" si="27"/>
        <v>-27.224486961804757</v>
      </c>
      <c r="H289" s="15">
        <f t="shared" si="27"/>
        <v>-3.1058503626502301</v>
      </c>
      <c r="I289" s="15">
        <f t="shared" si="27"/>
        <v>11.878692481076584</v>
      </c>
      <c r="J289" s="15">
        <f t="shared" si="27"/>
        <v>7.9013574448870685</v>
      </c>
      <c r="K289" s="15"/>
      <c r="L289" s="15"/>
      <c r="AI289" s="12">
        <v>42309</v>
      </c>
      <c r="AJ289" s="15">
        <f t="shared" si="28"/>
        <v>16.316639083200513</v>
      </c>
      <c r="AK289" s="15">
        <f t="shared" si="28"/>
        <v>12.684458095544372</v>
      </c>
      <c r="AL289" s="15">
        <f t="shared" si="28"/>
        <v>6.2832463849966587</v>
      </c>
      <c r="AM289" s="15">
        <f t="shared" si="28"/>
        <v>-8.5198732066646272</v>
      </c>
      <c r="AN289" s="15">
        <f t="shared" si="28"/>
        <v>-19.116278089749684</v>
      </c>
      <c r="AO289" s="15">
        <f t="shared" si="28"/>
        <v>-19.885513377378004</v>
      </c>
      <c r="AP289" s="15">
        <f t="shared" si="28"/>
        <v>-6.8226328406837524</v>
      </c>
      <c r="AQ289" s="15">
        <f t="shared" si="28"/>
        <v>19.509096370642993</v>
      </c>
      <c r="AR289" s="15">
        <f t="shared" si="28"/>
        <v>7.6737167706675535</v>
      </c>
    </row>
    <row r="290" spans="1:44" hidden="1" x14ac:dyDescent="0.25">
      <c r="A290" s="12">
        <v>42339</v>
      </c>
      <c r="B290" s="15">
        <f t="shared" si="27"/>
        <v>15.619523698854593</v>
      </c>
      <c r="C290" s="15">
        <f t="shared" si="27"/>
        <v>14.009115740882834</v>
      </c>
      <c r="D290" s="15">
        <f t="shared" si="27"/>
        <v>5.4929447636103816</v>
      </c>
      <c r="E290" s="15">
        <f t="shared" si="27"/>
        <v>-14.873608713578847</v>
      </c>
      <c r="F290" s="15">
        <f t="shared" si="27"/>
        <v>-19.735194174637797</v>
      </c>
      <c r="G290" s="15">
        <f t="shared" si="27"/>
        <v>-25.884045722820375</v>
      </c>
      <c r="H290" s="15">
        <f t="shared" si="27"/>
        <v>-1.0909137927795882</v>
      </c>
      <c r="I290" s="15">
        <f t="shared" si="27"/>
        <v>14.152936506933102</v>
      </c>
      <c r="J290" s="15">
        <f t="shared" si="27"/>
        <v>6.9786612181892025</v>
      </c>
      <c r="K290" s="15"/>
      <c r="L290" s="15"/>
      <c r="AI290" s="12">
        <v>42339</v>
      </c>
      <c r="AJ290" s="15">
        <f t="shared" si="28"/>
        <v>15.913476294763854</v>
      </c>
      <c r="AK290" s="15">
        <f t="shared" si="28"/>
        <v>11.895912813885673</v>
      </c>
      <c r="AL290" s="15">
        <f t="shared" si="28"/>
        <v>5.2431891974182179</v>
      </c>
      <c r="AM290" s="15">
        <f t="shared" si="28"/>
        <v>-9.2589854142357382</v>
      </c>
      <c r="AN290" s="15">
        <f t="shared" si="28"/>
        <v>-20.669816226867496</v>
      </c>
      <c r="AO290" s="15">
        <f t="shared" si="28"/>
        <v>-20.637036418230039</v>
      </c>
      <c r="AP290" s="15">
        <f t="shared" si="28"/>
        <v>-6.1475388928817694</v>
      </c>
      <c r="AQ290" s="15">
        <f t="shared" si="28"/>
        <v>20.240524855290374</v>
      </c>
      <c r="AR290" s="15">
        <f t="shared" si="28"/>
        <v>6.8830953306825648</v>
      </c>
    </row>
    <row r="291" spans="1:44" hidden="1" x14ac:dyDescent="0.25">
      <c r="A291" s="12">
        <v>42370</v>
      </c>
      <c r="B291" s="15">
        <f t="shared" si="27"/>
        <v>18.069348469573782</v>
      </c>
      <c r="C291" s="15">
        <f t="shared" si="27"/>
        <v>13.555507776405392</v>
      </c>
      <c r="D291" s="15">
        <f t="shared" si="27"/>
        <v>3.0419016788240612</v>
      </c>
      <c r="E291" s="15">
        <f t="shared" si="27"/>
        <v>-12.211945052723067</v>
      </c>
      <c r="F291" s="15">
        <f t="shared" si="27"/>
        <v>-21.765647847798093</v>
      </c>
      <c r="G291" s="15">
        <f t="shared" si="27"/>
        <v>-5.5422214246334391</v>
      </c>
      <c r="H291" s="15">
        <f t="shared" si="27"/>
        <v>1.7309023756843374</v>
      </c>
      <c r="I291" s="15">
        <f t="shared" si="27"/>
        <v>40.838186009580454</v>
      </c>
      <c r="J291" s="15">
        <f t="shared" si="27"/>
        <v>7.478987316378479</v>
      </c>
      <c r="AI291" s="12">
        <v>42370</v>
      </c>
      <c r="AJ291" s="15">
        <f t="shared" si="28"/>
        <v>16.398497631112164</v>
      </c>
      <c r="AK291" s="15">
        <f t="shared" si="28"/>
        <v>11.876913989822953</v>
      </c>
      <c r="AL291" s="15">
        <f t="shared" si="28"/>
        <v>4.777239098142033</v>
      </c>
      <c r="AM291" s="15">
        <f t="shared" si="28"/>
        <v>-8.7105399792422986</v>
      </c>
      <c r="AN291" s="15">
        <f t="shared" si="28"/>
        <v>-21.655337686709487</v>
      </c>
      <c r="AO291" s="15">
        <f t="shared" si="28"/>
        <v>-20.49912817352434</v>
      </c>
      <c r="AP291" s="15">
        <f t="shared" si="28"/>
        <v>-5.6452523482860499</v>
      </c>
      <c r="AQ291" s="15">
        <f t="shared" si="28"/>
        <v>20.807407324589747</v>
      </c>
      <c r="AR291" s="15">
        <f t="shared" si="28"/>
        <v>6.9164891438628189</v>
      </c>
    </row>
    <row r="292" spans="1:44" hidden="1" x14ac:dyDescent="0.25">
      <c r="A292" s="12">
        <v>42401</v>
      </c>
      <c r="B292" s="15">
        <f t="shared" si="27"/>
        <v>11.746100957362842</v>
      </c>
      <c r="C292" s="15">
        <f t="shared" si="27"/>
        <v>5.5099040554785716</v>
      </c>
      <c r="D292" s="15">
        <f t="shared" si="27"/>
        <v>-1.3798585947472901</v>
      </c>
      <c r="E292" s="15">
        <f t="shared" si="27"/>
        <v>-10.085239819682215</v>
      </c>
      <c r="F292" s="15">
        <f t="shared" si="27"/>
        <v>-26.887964561000061</v>
      </c>
      <c r="G292" s="15">
        <f t="shared" si="27"/>
        <v>-17.476609272188455</v>
      </c>
      <c r="H292" s="15">
        <f t="shared" si="27"/>
        <v>-14.597290030800252</v>
      </c>
      <c r="I292" s="15">
        <f t="shared" si="27"/>
        <v>21.188476450612484</v>
      </c>
      <c r="J292" s="15">
        <f t="shared" si="27"/>
        <v>1.445475967447905</v>
      </c>
      <c r="AI292" s="12">
        <v>42401</v>
      </c>
      <c r="AJ292" s="15">
        <f t="shared" si="28"/>
        <v>17.183159936311341</v>
      </c>
      <c r="AK292" s="15">
        <f t="shared" si="28"/>
        <v>12.148605360096411</v>
      </c>
      <c r="AL292" s="15">
        <f t="shared" si="28"/>
        <v>4.5155385896098181</v>
      </c>
      <c r="AM292" s="15">
        <f t="shared" si="28"/>
        <v>-6.820081743264069</v>
      </c>
      <c r="AN292" s="15">
        <f t="shared" si="28"/>
        <v>-22.164965081525338</v>
      </c>
      <c r="AO292" s="15">
        <f t="shared" si="28"/>
        <v>-20.969774501963272</v>
      </c>
      <c r="AP292" s="15">
        <f t="shared" si="28"/>
        <v>-5.4706972232222029</v>
      </c>
      <c r="AQ292" s="15">
        <f t="shared" si="28"/>
        <v>21.641754729343461</v>
      </c>
      <c r="AR292" s="15">
        <f t="shared" si="28"/>
        <v>7.350641286426594</v>
      </c>
    </row>
    <row r="293" spans="1:44" hidden="1" x14ac:dyDescent="0.25">
      <c r="A293" s="12">
        <v>42430</v>
      </c>
      <c r="B293" s="15">
        <f t="shared" si="27"/>
        <v>20.984855693324647</v>
      </c>
      <c r="C293" s="15">
        <f t="shared" si="27"/>
        <v>14.265375062804424</v>
      </c>
      <c r="D293" s="15">
        <f t="shared" si="27"/>
        <v>9.8011821240592525</v>
      </c>
      <c r="E293" s="15">
        <f t="shared" si="27"/>
        <v>1.5618325875967258</v>
      </c>
      <c r="F293" s="15">
        <f t="shared" si="27"/>
        <v>-19.27613228423111</v>
      </c>
      <c r="G293" s="15">
        <f t="shared" si="27"/>
        <v>-22.821134348857214</v>
      </c>
      <c r="H293" s="15">
        <f t="shared" si="27"/>
        <v>-10.304363669517784</v>
      </c>
      <c r="I293" s="15">
        <f t="shared" si="27"/>
        <v>17.22529248028701</v>
      </c>
      <c r="J293" s="15">
        <f t="shared" si="27"/>
        <v>11.588562551077899</v>
      </c>
      <c r="AI293" s="12">
        <v>42430</v>
      </c>
      <c r="AJ293" s="15">
        <f t="shared" si="28"/>
        <v>17.484192313932965</v>
      </c>
      <c r="AK293" s="15">
        <f t="shared" si="28"/>
        <v>12.230582996575606</v>
      </c>
      <c r="AL293" s="15">
        <f t="shared" si="28"/>
        <v>3.8764367662856358</v>
      </c>
      <c r="AM293" s="15">
        <f t="shared" si="28"/>
        <v>-3.9026111010364843</v>
      </c>
      <c r="AN293" s="15">
        <f t="shared" si="28"/>
        <v>-22.096923453717281</v>
      </c>
      <c r="AO293" s="15">
        <f t="shared" si="28"/>
        <v>-22.725939663068701</v>
      </c>
      <c r="AP293" s="15">
        <f t="shared" si="28"/>
        <v>-6.0414184538209525</v>
      </c>
      <c r="AQ293" s="15">
        <f t="shared" si="28"/>
        <v>22.839744504517796</v>
      </c>
      <c r="AR293" s="15">
        <f t="shared" si="28"/>
        <v>7.6633663494161368</v>
      </c>
    </row>
    <row r="294" spans="1:44" hidden="1" x14ac:dyDescent="0.25">
      <c r="A294" s="12">
        <v>42461</v>
      </c>
      <c r="B294" s="15">
        <f t="shared" si="27"/>
        <v>19.155601859116572</v>
      </c>
      <c r="C294" s="15">
        <f t="shared" si="27"/>
        <v>14.687521628623458</v>
      </c>
      <c r="D294" s="15">
        <f t="shared" si="27"/>
        <v>4.6241204167402543</v>
      </c>
      <c r="E294" s="15">
        <f t="shared" si="27"/>
        <v>1.0440116706694766</v>
      </c>
      <c r="F294" s="15">
        <f t="shared" si="27"/>
        <v>-21.462506867917625</v>
      </c>
      <c r="G294" s="15">
        <f t="shared" si="27"/>
        <v>-35.005341272819578</v>
      </c>
      <c r="H294" s="15">
        <f t="shared" si="27"/>
        <v>-0.17189054910335244</v>
      </c>
      <c r="I294" s="15">
        <f t="shared" si="27"/>
        <v>10.29555209578777</v>
      </c>
      <c r="J294" s="15">
        <f t="shared" si="27"/>
        <v>9.2974967500145738</v>
      </c>
      <c r="AI294" s="12">
        <v>42461</v>
      </c>
      <c r="AJ294" s="15">
        <f t="shared" si="28"/>
        <v>16.763400653501193</v>
      </c>
      <c r="AK294" s="15">
        <f t="shared" si="28"/>
        <v>11.984164305525439</v>
      </c>
      <c r="AL294" s="15">
        <f t="shared" si="28"/>
        <v>2.6403759491730057</v>
      </c>
      <c r="AM294" s="15">
        <f t="shared" si="28"/>
        <v>-0.75031165308604386</v>
      </c>
      <c r="AN294" s="15">
        <f t="shared" si="28"/>
        <v>-21.586039918513151</v>
      </c>
      <c r="AO294" s="15">
        <f t="shared" si="28"/>
        <v>-24.921908472668036</v>
      </c>
      <c r="AP294" s="15">
        <f t="shared" si="28"/>
        <v>-7.0160271263403615</v>
      </c>
      <c r="AQ294" s="15">
        <f t="shared" si="28"/>
        <v>23.299855168800349</v>
      </c>
      <c r="AR294" s="15">
        <f t="shared" si="28"/>
        <v>7.4826838943522063</v>
      </c>
    </row>
    <row r="295" spans="1:44" hidden="1" x14ac:dyDescent="0.25">
      <c r="A295" s="12">
        <v>42491</v>
      </c>
      <c r="B295" s="15">
        <f t="shared" si="27"/>
        <v>16.321574996225834</v>
      </c>
      <c r="C295" s="15">
        <f t="shared" si="27"/>
        <v>12.469801761052082</v>
      </c>
      <c r="D295" s="15">
        <f t="shared" si="27"/>
        <v>3.535639139452627</v>
      </c>
      <c r="E295" s="15">
        <f t="shared" si="27"/>
        <v>1.9395942027466759</v>
      </c>
      <c r="F295" s="15">
        <f t="shared" si="27"/>
        <v>-19.717697383248478</v>
      </c>
      <c r="G295" s="15">
        <f t="shared" si="27"/>
        <v>-22.826114060459105</v>
      </c>
      <c r="H295" s="15">
        <f t="shared" si="27"/>
        <v>-9.5685920902059394</v>
      </c>
      <c r="I295" s="15">
        <f t="shared" si="27"/>
        <v>38.009619716365393</v>
      </c>
      <c r="J295" s="15">
        <f t="shared" si="27"/>
        <v>8.4352988967806084</v>
      </c>
      <c r="AI295" s="12">
        <v>42491</v>
      </c>
      <c r="AJ295" s="15">
        <f t="shared" si="28"/>
        <v>15.050572166267756</v>
      </c>
      <c r="AK295" s="15">
        <f t="shared" si="28"/>
        <v>11.326037363412937</v>
      </c>
      <c r="AL295" s="15">
        <f t="shared" si="28"/>
        <v>0.98232248610601403</v>
      </c>
      <c r="AM295" s="15">
        <f t="shared" si="28"/>
        <v>1.6190739018566518</v>
      </c>
      <c r="AN295" s="15">
        <f t="shared" si="28"/>
        <v>-21.000683821961815</v>
      </c>
      <c r="AO295" s="15">
        <f t="shared" si="28"/>
        <v>-26.456653020410698</v>
      </c>
      <c r="AP295" s="15">
        <f t="shared" si="28"/>
        <v>-7.6429881203917347</v>
      </c>
      <c r="AQ295" s="15">
        <f t="shared" si="28"/>
        <v>22.734264716510609</v>
      </c>
      <c r="AR295" s="15">
        <f t="shared" si="28"/>
        <v>6.6639381673499969</v>
      </c>
    </row>
    <row r="296" spans="1:44" hidden="1" x14ac:dyDescent="0.25">
      <c r="A296" s="12">
        <v>42522</v>
      </c>
      <c r="B296" s="15">
        <f t="shared" si="27"/>
        <v>13.342942982165894</v>
      </c>
      <c r="C296" s="15">
        <f t="shared" si="27"/>
        <v>11.279874951349342</v>
      </c>
      <c r="D296" s="15">
        <f t="shared" si="27"/>
        <v>-2.0400314045870402</v>
      </c>
      <c r="E296" s="15">
        <f t="shared" si="27"/>
        <v>3.4960845853650824</v>
      </c>
      <c r="F296" s="15">
        <f t="shared" si="27"/>
        <v>-20.894291534070007</v>
      </c>
      <c r="G296" s="15">
        <f t="shared" si="27"/>
        <v>-25.706798029213402</v>
      </c>
      <c r="H296" s="15">
        <f t="shared" si="27"/>
        <v>-5.6945425264038647</v>
      </c>
      <c r="I296" s="15">
        <f t="shared" si="27"/>
        <v>23.59950074592814</v>
      </c>
      <c r="J296" s="15">
        <f t="shared" si="27"/>
        <v>5.3358236152784855</v>
      </c>
      <c r="AI296" s="12">
        <v>42522</v>
      </c>
      <c r="AJ296" s="15">
        <f t="shared" si="28"/>
        <v>12.75613308496888</v>
      </c>
      <c r="AK296" s="15">
        <f t="shared" si="28"/>
        <v>10.558841249038338</v>
      </c>
      <c r="AL296" s="15">
        <f t="shared" si="28"/>
        <v>-0.56778869876083604</v>
      </c>
      <c r="AM296" s="15">
        <f t="shared" si="28"/>
        <v>2.4660373511941316</v>
      </c>
      <c r="AN296" s="15">
        <f t="shared" si="28"/>
        <v>-20.756130326905847</v>
      </c>
      <c r="AO296" s="15">
        <f t="shared" si="28"/>
        <v>-26.209156116567158</v>
      </c>
      <c r="AP296" s="15">
        <f t="shared" si="28"/>
        <v>-7.8460310753781641</v>
      </c>
      <c r="AQ296" s="15">
        <f t="shared" si="28"/>
        <v>21.191111167326099</v>
      </c>
      <c r="AR296" s="15">
        <f t="shared" si="28"/>
        <v>5.4198912317472008</v>
      </c>
    </row>
    <row r="297" spans="1:44" hidden="1" x14ac:dyDescent="0.25">
      <c r="A297" s="12">
        <v>42552</v>
      </c>
      <c r="B297" s="15">
        <f t="shared" si="27"/>
        <v>6.2937721150251775</v>
      </c>
      <c r="C297" s="15">
        <f t="shared" si="27"/>
        <v>6.5716902824925967</v>
      </c>
      <c r="D297" s="15">
        <f t="shared" si="27"/>
        <v>-6.9884467510555766</v>
      </c>
      <c r="E297" s="15">
        <f t="shared" si="27"/>
        <v>1.0598884056719271</v>
      </c>
      <c r="F297" s="15">
        <f t="shared" si="27"/>
        <v>-22.018797274967184</v>
      </c>
      <c r="G297" s="15">
        <f t="shared" si="27"/>
        <v>-29.091150563783884</v>
      </c>
      <c r="H297" s="15">
        <f t="shared" si="27"/>
        <v>-6.0952895237272742</v>
      </c>
      <c r="I297" s="15">
        <f t="shared" si="27"/>
        <v>19.134190518944209</v>
      </c>
      <c r="J297" s="15">
        <f t="shared" si="27"/>
        <v>0.48044124402379396</v>
      </c>
      <c r="AI297" s="12">
        <v>42552</v>
      </c>
      <c r="AJ297" s="15">
        <f t="shared" si="28"/>
        <v>10.344206560430692</v>
      </c>
      <c r="AK297" s="15">
        <f t="shared" si="28"/>
        <v>9.8729215586330668</v>
      </c>
      <c r="AL297" s="15">
        <f t="shared" si="28"/>
        <v>-1.6243453041520723</v>
      </c>
      <c r="AM297" s="15">
        <f t="shared" si="28"/>
        <v>2.4145927002904557</v>
      </c>
      <c r="AN297" s="15">
        <f t="shared" si="28"/>
        <v>-20.993460096162579</v>
      </c>
      <c r="AO297" s="15">
        <f t="shared" si="28"/>
        <v>-23.552218378331474</v>
      </c>
      <c r="AP297" s="15">
        <f t="shared" si="28"/>
        <v>-8.0557303983654407</v>
      </c>
      <c r="AQ297" s="15">
        <f t="shared" si="28"/>
        <v>19.134902076939326</v>
      </c>
      <c r="AR297" s="15">
        <f t="shared" si="28"/>
        <v>4.0844772042356823</v>
      </c>
    </row>
    <row r="298" spans="1:44" hidden="1" x14ac:dyDescent="0.25">
      <c r="A298" s="12">
        <v>42583</v>
      </c>
      <c r="B298" s="15">
        <f t="shared" si="27"/>
        <v>7.3883607678958469</v>
      </c>
      <c r="C298" s="15">
        <f t="shared" si="27"/>
        <v>8.1835148743690524</v>
      </c>
      <c r="D298" s="15">
        <f t="shared" si="27"/>
        <v>-1.4116022433613296</v>
      </c>
      <c r="E298" s="15">
        <f t="shared" si="27"/>
        <v>5.0624361686880235</v>
      </c>
      <c r="F298" s="15">
        <f t="shared" si="27"/>
        <v>-16.892859763374062</v>
      </c>
      <c r="G298" s="15">
        <f t="shared" si="27"/>
        <v>-16.825145917830369</v>
      </c>
      <c r="H298" s="15">
        <f t="shared" si="27"/>
        <v>-16.585574189183049</v>
      </c>
      <c r="I298" s="15">
        <f t="shared" si="27"/>
        <v>16.040867948717079</v>
      </c>
      <c r="J298" s="15">
        <f t="shared" si="27"/>
        <v>3.539511956722535</v>
      </c>
      <c r="AI298" s="12">
        <v>42583</v>
      </c>
      <c r="AJ298" s="15">
        <f t="shared" si="28"/>
        <v>8.0279141160982448</v>
      </c>
      <c r="AK298" s="15">
        <f t="shared" si="28"/>
        <v>9.214398477155882</v>
      </c>
      <c r="AL298" s="15">
        <f t="shared" si="28"/>
        <v>-1.9615088023347482</v>
      </c>
      <c r="AM298" s="15">
        <f t="shared" si="28"/>
        <v>2.7886797204134837</v>
      </c>
      <c r="AN298" s="15">
        <f t="shared" si="28"/>
        <v>-21.311189020214158</v>
      </c>
      <c r="AO298" s="15">
        <f t="shared" si="28"/>
        <v>-19.724590514850576</v>
      </c>
      <c r="AP298" s="15">
        <f t="shared" si="28"/>
        <v>-8.6408402133105255</v>
      </c>
      <c r="AQ298" s="15">
        <f t="shared" si="28"/>
        <v>16.408373571954655</v>
      </c>
      <c r="AR298" s="15">
        <f t="shared" si="28"/>
        <v>2.9294387366993533</v>
      </c>
    </row>
    <row r="299" spans="1:44" hidden="1" x14ac:dyDescent="0.25">
      <c r="A299" s="12">
        <v>42614</v>
      </c>
      <c r="B299" s="15">
        <f t="shared" si="27"/>
        <v>6.8407671077552692</v>
      </c>
      <c r="C299" s="15">
        <f t="shared" si="27"/>
        <v>8.7510603744614883</v>
      </c>
      <c r="D299" s="15">
        <f t="shared" si="27"/>
        <v>-0.94917794338267925</v>
      </c>
      <c r="E299" s="15">
        <f t="shared" si="27"/>
        <v>0.82577756919278045</v>
      </c>
      <c r="F299" s="15">
        <f t="shared" si="27"/>
        <v>-24.103856660820185</v>
      </c>
      <c r="G299" s="15">
        <f t="shared" si="27"/>
        <v>-12.074322504960563</v>
      </c>
      <c r="H299" s="15">
        <f t="shared" si="27"/>
        <v>-6.3798910357196377</v>
      </c>
      <c r="I299" s="15">
        <f t="shared" si="27"/>
        <v>3.8741454733413008</v>
      </c>
      <c r="J299" s="15">
        <f t="shared" si="27"/>
        <v>1.8872810162815057</v>
      </c>
      <c r="AI299" s="12">
        <v>42614</v>
      </c>
      <c r="AJ299" s="15">
        <f t="shared" si="28"/>
        <v>6.1898808126581599</v>
      </c>
      <c r="AK299" s="15">
        <f t="shared" si="28"/>
        <v>8.8062448357404435</v>
      </c>
      <c r="AL299" s="15">
        <f t="shared" si="28"/>
        <v>-1.4842595279518349</v>
      </c>
      <c r="AM299" s="15">
        <f t="shared" si="28"/>
        <v>4.7279551607318382</v>
      </c>
      <c r="AN299" s="15">
        <f t="shared" si="28"/>
        <v>-20.855251190802278</v>
      </c>
      <c r="AO299" s="15">
        <f t="shared" si="28"/>
        <v>-16.722816291709066</v>
      </c>
      <c r="AP299" s="15">
        <f t="shared" si="28"/>
        <v>-9.3983051623205398</v>
      </c>
      <c r="AQ299" s="15">
        <f t="shared" si="28"/>
        <v>12.793085523915735</v>
      </c>
      <c r="AR299" s="15">
        <f t="shared" si="28"/>
        <v>2.3529241112788526</v>
      </c>
    </row>
    <row r="300" spans="1:44" hidden="1" x14ac:dyDescent="0.25">
      <c r="A300" s="12">
        <v>42644</v>
      </c>
      <c r="B300" s="15">
        <f t="shared" si="27"/>
        <v>5.9131929605789679</v>
      </c>
      <c r="C300" s="15">
        <f t="shared" si="27"/>
        <v>10.00222312900388</v>
      </c>
      <c r="D300" s="15">
        <f t="shared" si="27"/>
        <v>2.8508300657287293</v>
      </c>
      <c r="E300" s="15">
        <f t="shared" si="27"/>
        <v>4.3345481876654048</v>
      </c>
      <c r="F300" s="15">
        <f t="shared" si="27"/>
        <v>-20.451108301972596</v>
      </c>
      <c r="G300" s="15">
        <f t="shared" si="27"/>
        <v>-19.249618425338738</v>
      </c>
      <c r="H300" s="15">
        <f t="shared" si="27"/>
        <v>-3.5830954029615043</v>
      </c>
      <c r="I300" s="15">
        <f t="shared" si="27"/>
        <v>14.838423237537143</v>
      </c>
      <c r="J300" s="15">
        <f t="shared" si="27"/>
        <v>3.193673536853467</v>
      </c>
      <c r="AI300" s="12">
        <v>42644</v>
      </c>
      <c r="AJ300" s="15">
        <f t="shared" si="28"/>
        <v>4.6525245889734492</v>
      </c>
      <c r="AK300" s="15">
        <f t="shared" si="28"/>
        <v>8.612498061501995</v>
      </c>
      <c r="AL300" s="15">
        <f t="shared" si="28"/>
        <v>-0.54327756691229467</v>
      </c>
      <c r="AM300" s="15">
        <f t="shared" si="28"/>
        <v>8.4222486657997422</v>
      </c>
      <c r="AN300" s="15">
        <f t="shared" si="28"/>
        <v>-18.936447468961887</v>
      </c>
      <c r="AO300" s="15">
        <f t="shared" si="28"/>
        <v>-16.218114686123684</v>
      </c>
      <c r="AP300" s="15">
        <f t="shared" si="28"/>
        <v>-9.6278610063708214</v>
      </c>
      <c r="AQ300" s="15">
        <f t="shared" si="28"/>
        <v>9.0571911789024</v>
      </c>
      <c r="AR300" s="15">
        <f t="shared" si="28"/>
        <v>2.2977365794311311</v>
      </c>
    </row>
    <row r="301" spans="1:44" hidden="1" x14ac:dyDescent="0.25">
      <c r="A301" s="12">
        <v>42675</v>
      </c>
      <c r="B301" s="15">
        <f t="shared" si="27"/>
        <v>3.9344733361322</v>
      </c>
      <c r="C301" s="15">
        <f t="shared" si="27"/>
        <v>11.743610177353304</v>
      </c>
      <c r="D301" s="15">
        <f t="shared" si="27"/>
        <v>1.1994692242314642</v>
      </c>
      <c r="E301" s="15">
        <f t="shared" si="27"/>
        <v>13.377177222519435</v>
      </c>
      <c r="F301" s="15">
        <f t="shared" si="27"/>
        <v>-18.085930820777719</v>
      </c>
      <c r="G301" s="15">
        <f t="shared" si="27"/>
        <v>-6.2926247034201452</v>
      </c>
      <c r="H301" s="15">
        <f t="shared" si="27"/>
        <v>-14.285119551326957</v>
      </c>
      <c r="I301" s="15">
        <f t="shared" si="27"/>
        <v>2.9848849869094494</v>
      </c>
      <c r="J301" s="15">
        <f t="shared" si="27"/>
        <v>3.4277506000161395</v>
      </c>
      <c r="AI301" s="12">
        <v>42675</v>
      </c>
      <c r="AJ301" s="15">
        <f t="shared" si="28"/>
        <v>2.7480303653554472</v>
      </c>
      <c r="AK301" s="15">
        <f t="shared" si="28"/>
        <v>7.8822849187321964</v>
      </c>
      <c r="AL301" s="15">
        <f t="shared" si="28"/>
        <v>0.25893217000631807</v>
      </c>
      <c r="AM301" s="15">
        <f t="shared" si="28"/>
        <v>13.010794395948082</v>
      </c>
      <c r="AN301" s="15">
        <f t="shared" si="28"/>
        <v>-15.315382569304646</v>
      </c>
      <c r="AO301" s="15">
        <f t="shared" si="28"/>
        <v>-17.2270431579269</v>
      </c>
      <c r="AP301" s="15">
        <f t="shared" si="28"/>
        <v>-9.6507345996791969</v>
      </c>
      <c r="AQ301" s="15">
        <f t="shared" si="28"/>
        <v>5.6500543542531858</v>
      </c>
      <c r="AR301" s="15">
        <f t="shared" si="28"/>
        <v>2.1834893869340846</v>
      </c>
    </row>
    <row r="302" spans="1:44" hidden="1" x14ac:dyDescent="0.25">
      <c r="A302" s="12">
        <v>42705</v>
      </c>
      <c r="B302" s="15">
        <f t="shared" si="27"/>
        <v>-1.454797707715997</v>
      </c>
      <c r="C302" s="15">
        <f t="shared" si="27"/>
        <v>2.9519796676431724</v>
      </c>
      <c r="D302" s="15">
        <f t="shared" si="27"/>
        <v>-2.5265880908956575</v>
      </c>
      <c r="E302" s="15">
        <f t="shared" si="27"/>
        <v>21.481929768424735</v>
      </c>
      <c r="F302" s="15">
        <f t="shared" si="27"/>
        <v>-9.5350628413020218</v>
      </c>
      <c r="G302" s="15">
        <f t="shared" si="27"/>
        <v>-15.963744741364565</v>
      </c>
      <c r="H302" s="15">
        <f t="shared" si="27"/>
        <v>-7.3628600033594438</v>
      </c>
      <c r="I302" s="15">
        <f t="shared" si="27"/>
        <v>11.516548995814532</v>
      </c>
      <c r="J302" s="15">
        <f t="shared" si="27"/>
        <v>0.14111486050143185</v>
      </c>
      <c r="AI302" s="12">
        <v>42705</v>
      </c>
      <c r="AJ302" s="15">
        <f t="shared" si="28"/>
        <v>0.20075692164616044</v>
      </c>
      <c r="AK302" s="15">
        <f t="shared" si="28"/>
        <v>6.3026627757481748</v>
      </c>
      <c r="AL302" s="15">
        <f t="shared" si="28"/>
        <v>0.69574025272116558</v>
      </c>
      <c r="AM302" s="15">
        <f t="shared" si="28"/>
        <v>17.299331014655905</v>
      </c>
      <c r="AN302" s="15">
        <f t="shared" si="28"/>
        <v>-10.068215676363707</v>
      </c>
      <c r="AO302" s="15">
        <f t="shared" si="28"/>
        <v>-17.960078658719141</v>
      </c>
      <c r="AP302" s="15">
        <f t="shared" si="28"/>
        <v>-9.5299957597060967</v>
      </c>
      <c r="AQ302" s="15">
        <f t="shared" si="28"/>
        <v>2.1007684252850822</v>
      </c>
      <c r="AR302" s="15">
        <f t="shared" si="28"/>
        <v>1.6945119542717038</v>
      </c>
    </row>
    <row r="303" spans="1:44" hidden="1" x14ac:dyDescent="0.25">
      <c r="A303" s="12">
        <v>42736</v>
      </c>
      <c r="B303" s="15">
        <f t="shared" si="27"/>
        <v>-2.1871874004687442</v>
      </c>
      <c r="C303" s="15">
        <f t="shared" si="27"/>
        <v>3.787639157875077</v>
      </c>
      <c r="D303" s="15">
        <f t="shared" si="27"/>
        <v>0.53110007946570192</v>
      </c>
      <c r="E303" s="15">
        <f t="shared" si="27"/>
        <v>23.638053752421712</v>
      </c>
      <c r="F303" s="15">
        <f t="shared" si="27"/>
        <v>-3.6759344665987754</v>
      </c>
      <c r="G303" s="15">
        <f t="shared" si="27"/>
        <v>-32.004634089719929</v>
      </c>
      <c r="H303" s="15">
        <f t="shared" si="27"/>
        <v>-14.628957566666386</v>
      </c>
      <c r="I303" s="15">
        <f t="shared" si="27"/>
        <v>-7.3285314800387198</v>
      </c>
      <c r="J303" s="15">
        <f t="shared" si="27"/>
        <v>0.88629193792961303</v>
      </c>
      <c r="AI303" s="12">
        <v>42736</v>
      </c>
      <c r="AJ303" s="15">
        <f t="shared" si="28"/>
        <v>-2.8400201483230916</v>
      </c>
      <c r="AK303" s="15">
        <f t="shared" si="28"/>
        <v>4.1595301676900363</v>
      </c>
      <c r="AL303" s="15">
        <f t="shared" si="28"/>
        <v>0.82743655018052209</v>
      </c>
      <c r="AM303" s="15">
        <f t="shared" si="28"/>
        <v>20.076241930569068</v>
      </c>
      <c r="AN303" s="15">
        <f t="shared" si="28"/>
        <v>-3.9734124477565018</v>
      </c>
      <c r="AO303" s="15">
        <f t="shared" si="28"/>
        <v>-17.84648854401641</v>
      </c>
      <c r="AP303" s="15">
        <f t="shared" si="28"/>
        <v>-9.4391932564638523</v>
      </c>
      <c r="AQ303" s="15">
        <f t="shared" si="28"/>
        <v>-2.1938701220344399</v>
      </c>
      <c r="AR303" s="15">
        <f t="shared" si="28"/>
        <v>0.77269338149224609</v>
      </c>
    </row>
    <row r="304" spans="1:44" hidden="1" x14ac:dyDescent="0.25">
      <c r="A304" s="12">
        <v>42767</v>
      </c>
      <c r="B304" s="15">
        <f t="shared" ref="B304:J319" si="29">B190/B178*100-100</f>
        <v>-1.3016575542896192</v>
      </c>
      <c r="C304" s="15">
        <f t="shared" si="29"/>
        <v>6.2291403286214262</v>
      </c>
      <c r="D304" s="15">
        <f t="shared" si="29"/>
        <v>3.4189233551538791</v>
      </c>
      <c r="E304" s="15">
        <f t="shared" si="29"/>
        <v>26.256969819388942</v>
      </c>
      <c r="F304" s="15">
        <f t="shared" si="29"/>
        <v>6.9027991855553239</v>
      </c>
      <c r="G304" s="15">
        <f t="shared" si="29"/>
        <v>-16.132272281981258</v>
      </c>
      <c r="H304" s="15">
        <f t="shared" si="29"/>
        <v>-4.3272113292010914</v>
      </c>
      <c r="I304" s="15">
        <f t="shared" si="29"/>
        <v>-7.3522389249173585</v>
      </c>
      <c r="J304" s="15">
        <f t="shared" si="29"/>
        <v>3.6112267195409231</v>
      </c>
      <c r="AI304" s="12">
        <v>42767</v>
      </c>
      <c r="AJ304" s="15">
        <f t="shared" ref="AJ304:AR319" si="30">AJ190/AJ178*100-100</f>
        <v>-5.7303204233671607</v>
      </c>
      <c r="AK304" s="15">
        <f t="shared" si="30"/>
        <v>1.9610863393009481</v>
      </c>
      <c r="AL304" s="15">
        <f t="shared" si="30"/>
        <v>1.1123087647649328</v>
      </c>
      <c r="AM304" s="15">
        <f t="shared" si="30"/>
        <v>20.794036920840256</v>
      </c>
      <c r="AN304" s="15">
        <f t="shared" si="30"/>
        <v>1.8753010804851016</v>
      </c>
      <c r="AO304" s="15">
        <f t="shared" si="30"/>
        <v>-16.266409863221369</v>
      </c>
      <c r="AP304" s="15">
        <f t="shared" si="30"/>
        <v>-9.6163768445407243</v>
      </c>
      <c r="AQ304" s="15">
        <f t="shared" si="30"/>
        <v>-6.7087122593138702</v>
      </c>
      <c r="AR304" s="15">
        <f t="shared" si="30"/>
        <v>-0.27913437082993653</v>
      </c>
    </row>
    <row r="305" spans="1:44" hidden="1" x14ac:dyDescent="0.25">
      <c r="A305" s="12">
        <v>42795</v>
      </c>
      <c r="B305" s="15">
        <f t="shared" si="29"/>
        <v>-13.12814479410838</v>
      </c>
      <c r="C305" s="15">
        <f t="shared" si="29"/>
        <v>-2.5254866044677584</v>
      </c>
      <c r="D305" s="15">
        <f t="shared" si="29"/>
        <v>0.28780827101249429</v>
      </c>
      <c r="E305" s="15">
        <f t="shared" si="29"/>
        <v>13.428539755756262</v>
      </c>
      <c r="F305" s="15">
        <f t="shared" si="29"/>
        <v>5.5528138562485765</v>
      </c>
      <c r="G305" s="15">
        <f t="shared" si="29"/>
        <v>-23.246532099644824</v>
      </c>
      <c r="H305" s="15">
        <f t="shared" si="29"/>
        <v>-5.636480448984301</v>
      </c>
      <c r="I305" s="15">
        <f t="shared" si="29"/>
        <v>-10.33253082951083</v>
      </c>
      <c r="J305" s="15">
        <f t="shared" si="29"/>
        <v>-4.6428557003602435</v>
      </c>
      <c r="AI305" s="12">
        <v>42795</v>
      </c>
      <c r="AJ305" s="15">
        <f t="shared" si="30"/>
        <v>-7.7840177973668006</v>
      </c>
      <c r="AK305" s="15">
        <f t="shared" si="30"/>
        <v>0.2137626983127916</v>
      </c>
      <c r="AL305" s="15">
        <f t="shared" si="30"/>
        <v>1.8937641406800765</v>
      </c>
      <c r="AM305" s="15">
        <f t="shared" si="30"/>
        <v>19.79934024664189</v>
      </c>
      <c r="AN305" s="15">
        <f t="shared" si="30"/>
        <v>6.1029218089499579</v>
      </c>
      <c r="AO305" s="15">
        <f t="shared" si="30"/>
        <v>-13.616310501657949</v>
      </c>
      <c r="AP305" s="15">
        <f t="shared" si="30"/>
        <v>-9.3414041099804308</v>
      </c>
      <c r="AQ305" s="15">
        <f t="shared" si="30"/>
        <v>-10.892471773851625</v>
      </c>
      <c r="AR305" s="15">
        <f t="shared" si="30"/>
        <v>-1.1153667637599796</v>
      </c>
    </row>
    <row r="306" spans="1:44" hidden="1" x14ac:dyDescent="0.25">
      <c r="A306" s="12">
        <v>42826</v>
      </c>
      <c r="B306" s="15">
        <f t="shared" si="29"/>
        <v>-8.7958909207609395</v>
      </c>
      <c r="C306" s="15">
        <f t="shared" si="29"/>
        <v>-3.6953046708678556</v>
      </c>
      <c r="D306" s="15">
        <f t="shared" si="29"/>
        <v>4.0367201504310373</v>
      </c>
      <c r="E306" s="15">
        <f t="shared" si="29"/>
        <v>16.521961946007323</v>
      </c>
      <c r="F306" s="15">
        <f t="shared" si="29"/>
        <v>11.682881178176146</v>
      </c>
      <c r="G306" s="15">
        <f t="shared" si="29"/>
        <v>27.990677949920382</v>
      </c>
      <c r="H306" s="15">
        <f t="shared" si="29"/>
        <v>-13.689525338779148</v>
      </c>
      <c r="I306" s="15">
        <f t="shared" si="29"/>
        <v>-12.003378402090675</v>
      </c>
      <c r="J306" s="15">
        <f t="shared" si="29"/>
        <v>-1.4595756639688489</v>
      </c>
      <c r="AI306" s="12">
        <v>42826</v>
      </c>
      <c r="AJ306" s="15">
        <f t="shared" si="30"/>
        <v>-8.7360631621844362</v>
      </c>
      <c r="AK306" s="15">
        <f t="shared" si="30"/>
        <v>-0.76265193705584977</v>
      </c>
      <c r="AL306" s="15">
        <f t="shared" si="30"/>
        <v>3.1376423241144806</v>
      </c>
      <c r="AM306" s="15">
        <f t="shared" si="30"/>
        <v>18.077521436358197</v>
      </c>
      <c r="AN306" s="15">
        <f t="shared" si="30"/>
        <v>8.1881923129916601</v>
      </c>
      <c r="AO306" s="15">
        <f t="shared" si="30"/>
        <v>-11.198882354453161</v>
      </c>
      <c r="AP306" s="15">
        <f t="shared" si="30"/>
        <v>-7.7786712427564453</v>
      </c>
      <c r="AQ306" s="15">
        <f t="shared" si="30"/>
        <v>-13.528365194887641</v>
      </c>
      <c r="AR306" s="15">
        <f t="shared" si="30"/>
        <v>-1.5098102788622469</v>
      </c>
    </row>
    <row r="307" spans="1:44" hidden="1" x14ac:dyDescent="0.25">
      <c r="A307" s="12">
        <v>42856</v>
      </c>
      <c r="B307" s="15">
        <f t="shared" si="29"/>
        <v>-9.1743200915600482</v>
      </c>
      <c r="C307" s="15">
        <f t="shared" si="29"/>
        <v>1.1452466496606917</v>
      </c>
      <c r="D307" s="15">
        <f t="shared" si="29"/>
        <v>2.3024887391770221</v>
      </c>
      <c r="E307" s="15">
        <f t="shared" si="29"/>
        <v>17.602265858182989</v>
      </c>
      <c r="F307" s="15">
        <f t="shared" si="29"/>
        <v>7.5502790954758296</v>
      </c>
      <c r="G307" s="15">
        <f t="shared" si="29"/>
        <v>-19.193447975412099</v>
      </c>
      <c r="H307" s="15">
        <f t="shared" si="29"/>
        <v>-1.5868940781991938</v>
      </c>
      <c r="I307" s="15">
        <f t="shared" si="29"/>
        <v>-16.670336777799207</v>
      </c>
      <c r="J307" s="15">
        <f t="shared" si="29"/>
        <v>-1.6668658038273918</v>
      </c>
      <c r="AI307" s="12">
        <v>42856</v>
      </c>
      <c r="AJ307" s="15">
        <f t="shared" si="30"/>
        <v>-8.6240736506703541</v>
      </c>
      <c r="AK307" s="15">
        <f t="shared" si="30"/>
        <v>-0.87828531292605305</v>
      </c>
      <c r="AL307" s="15">
        <f t="shared" si="30"/>
        <v>4.4844255737353649</v>
      </c>
      <c r="AM307" s="15">
        <f t="shared" si="30"/>
        <v>16.825755613870157</v>
      </c>
      <c r="AN307" s="15">
        <f t="shared" si="30"/>
        <v>9.0615034732446986</v>
      </c>
      <c r="AO307" s="15">
        <f t="shared" si="30"/>
        <v>-9.9679977041428884</v>
      </c>
      <c r="AP307" s="15">
        <f t="shared" si="30"/>
        <v>-5.1917336283311784</v>
      </c>
      <c r="AQ307" s="15">
        <f t="shared" si="30"/>
        <v>-14.085092816931777</v>
      </c>
      <c r="AR307" s="15">
        <f t="shared" si="30"/>
        <v>-1.2946489677141386</v>
      </c>
    </row>
    <row r="308" spans="1:44" hidden="1" x14ac:dyDescent="0.25">
      <c r="A308" s="12">
        <v>42887</v>
      </c>
      <c r="B308" s="15">
        <f t="shared" si="29"/>
        <v>-7.7209795727248292</v>
      </c>
      <c r="C308" s="15">
        <f t="shared" si="29"/>
        <v>0.52866133752395683</v>
      </c>
      <c r="D308" s="15">
        <f t="shared" si="29"/>
        <v>5.9074334099866235</v>
      </c>
      <c r="E308" s="15">
        <f t="shared" si="29"/>
        <v>17.232907182332085</v>
      </c>
      <c r="F308" s="15">
        <f t="shared" si="29"/>
        <v>7.3889551802236042</v>
      </c>
      <c r="G308" s="15">
        <f t="shared" si="29"/>
        <v>-21.456246438046264</v>
      </c>
      <c r="H308" s="15">
        <f t="shared" si="29"/>
        <v>-12.615589282477444</v>
      </c>
      <c r="I308" s="15">
        <f t="shared" si="29"/>
        <v>-13.273755166826106</v>
      </c>
      <c r="J308" s="15">
        <f t="shared" si="29"/>
        <v>-0.63323224560045333</v>
      </c>
      <c r="AI308" s="12">
        <v>42887</v>
      </c>
      <c r="AJ308" s="15">
        <f t="shared" si="30"/>
        <v>-7.7754706895867542</v>
      </c>
      <c r="AK308" s="15">
        <f t="shared" si="30"/>
        <v>-0.38630735391626558</v>
      </c>
      <c r="AL308" s="15">
        <f t="shared" si="30"/>
        <v>5.4494132578829806</v>
      </c>
      <c r="AM308" s="15">
        <f t="shared" si="30"/>
        <v>16.733756206676759</v>
      </c>
      <c r="AN308" s="15">
        <f t="shared" si="30"/>
        <v>10.023498158256942</v>
      </c>
      <c r="AO308" s="15">
        <f t="shared" si="30"/>
        <v>-10.40419570581885</v>
      </c>
      <c r="AP308" s="15">
        <f t="shared" si="30"/>
        <v>-1.7497400287621332</v>
      </c>
      <c r="AQ308" s="15">
        <f t="shared" si="30"/>
        <v>-12.945841089211299</v>
      </c>
      <c r="AR308" s="15">
        <f t="shared" si="30"/>
        <v>-0.58688491406756782</v>
      </c>
    </row>
    <row r="309" spans="1:44" hidden="1" x14ac:dyDescent="0.25">
      <c r="A309" s="12">
        <v>42917</v>
      </c>
      <c r="B309" s="15">
        <f t="shared" si="29"/>
        <v>-3.7311724036235319</v>
      </c>
      <c r="C309" s="15">
        <f t="shared" si="29"/>
        <v>-0.81837315664327548</v>
      </c>
      <c r="D309" s="15">
        <f t="shared" si="29"/>
        <v>7.9335680028941908</v>
      </c>
      <c r="E309" s="15">
        <f t="shared" si="29"/>
        <v>17.459289666001993</v>
      </c>
      <c r="F309" s="15">
        <f t="shared" si="29"/>
        <v>11.098586676944848</v>
      </c>
      <c r="G309" s="15">
        <f t="shared" si="29"/>
        <v>-6.1917070927793958</v>
      </c>
      <c r="H309" s="15">
        <f t="shared" si="29"/>
        <v>5.261629762043512</v>
      </c>
      <c r="I309" s="15">
        <f t="shared" si="29"/>
        <v>-14.707879496048974</v>
      </c>
      <c r="J309" s="15">
        <f t="shared" si="29"/>
        <v>1.3224638205877568</v>
      </c>
      <c r="AI309" s="12">
        <v>42917</v>
      </c>
      <c r="AJ309" s="15">
        <f t="shared" si="30"/>
        <v>-6.3842107700285027</v>
      </c>
      <c r="AK309" s="15">
        <f t="shared" si="30"/>
        <v>0.4283280332126651</v>
      </c>
      <c r="AL309" s="15">
        <f t="shared" si="30"/>
        <v>5.8585544683185162</v>
      </c>
      <c r="AM309" s="15">
        <f t="shared" si="30"/>
        <v>17.81969682586957</v>
      </c>
      <c r="AN309" s="15">
        <f t="shared" si="30"/>
        <v>11.993339361485567</v>
      </c>
      <c r="AO309" s="15">
        <f t="shared" si="30"/>
        <v>-11.986361851885249</v>
      </c>
      <c r="AP309" s="15">
        <f t="shared" si="30"/>
        <v>1.4993318491847987</v>
      </c>
      <c r="AQ309" s="15">
        <f t="shared" si="30"/>
        <v>-10.708422478229636</v>
      </c>
      <c r="AR309" s="15">
        <f t="shared" si="30"/>
        <v>0.48226552324017291</v>
      </c>
    </row>
    <row r="310" spans="1:44" hidden="1" x14ac:dyDescent="0.25">
      <c r="A310" s="12">
        <v>42948</v>
      </c>
      <c r="B310" s="15">
        <f t="shared" si="29"/>
        <v>-5.3871793877243874</v>
      </c>
      <c r="C310" s="15">
        <f t="shared" si="29"/>
        <v>1.4588518424125283</v>
      </c>
      <c r="D310" s="15">
        <f t="shared" si="29"/>
        <v>6.9429152082488059</v>
      </c>
      <c r="E310" s="15">
        <f t="shared" si="29"/>
        <v>16.632333454613018</v>
      </c>
      <c r="F310" s="15">
        <f t="shared" si="29"/>
        <v>8.6624421221126937</v>
      </c>
      <c r="G310" s="15">
        <f t="shared" si="29"/>
        <v>-18.001597750695581</v>
      </c>
      <c r="H310" s="15">
        <f t="shared" si="29"/>
        <v>14.426177087110474</v>
      </c>
      <c r="I310" s="15">
        <f t="shared" si="29"/>
        <v>-7.7771121935992653</v>
      </c>
      <c r="J310" s="15">
        <f t="shared" si="29"/>
        <v>1.0287900339404956</v>
      </c>
      <c r="AI310" s="12">
        <v>42948</v>
      </c>
      <c r="AJ310" s="15">
        <f t="shared" si="30"/>
        <v>-4.743585385732743</v>
      </c>
      <c r="AK310" s="15">
        <f t="shared" si="30"/>
        <v>1.4073044109762236</v>
      </c>
      <c r="AL310" s="15">
        <f t="shared" si="30"/>
        <v>5.7606612509230928</v>
      </c>
      <c r="AM310" s="15">
        <f t="shared" si="30"/>
        <v>19.474180900892748</v>
      </c>
      <c r="AN310" s="15">
        <f t="shared" si="30"/>
        <v>14.87277240595526</v>
      </c>
      <c r="AO310" s="15">
        <f t="shared" si="30"/>
        <v>-13.001916349836151</v>
      </c>
      <c r="AP310" s="15">
        <f t="shared" si="30"/>
        <v>3.2835206507085672</v>
      </c>
      <c r="AQ310" s="15">
        <f t="shared" si="30"/>
        <v>-8.4983194434552729</v>
      </c>
      <c r="AR310" s="15">
        <f t="shared" si="30"/>
        <v>1.6888688334248769</v>
      </c>
    </row>
    <row r="311" spans="1:44" hidden="1" x14ac:dyDescent="0.25">
      <c r="A311" s="12">
        <v>42979</v>
      </c>
      <c r="B311" s="15">
        <f t="shared" si="29"/>
        <v>-3.5623372717062551</v>
      </c>
      <c r="C311" s="15">
        <f t="shared" si="29"/>
        <v>4.1696489015951528</v>
      </c>
      <c r="D311" s="15">
        <f t="shared" si="29"/>
        <v>6.6336258660716965</v>
      </c>
      <c r="E311" s="15">
        <f t="shared" si="29"/>
        <v>21.007906209478207</v>
      </c>
      <c r="F311" s="15">
        <f t="shared" si="29"/>
        <v>23.528753727421361</v>
      </c>
      <c r="G311" s="15">
        <f t="shared" si="29"/>
        <v>-8.808080131462745</v>
      </c>
      <c r="H311" s="15">
        <f t="shared" si="29"/>
        <v>5.0174154169214376</v>
      </c>
      <c r="I311" s="15">
        <f t="shared" si="29"/>
        <v>6.7911330703846602</v>
      </c>
      <c r="J311" s="15">
        <f t="shared" si="29"/>
        <v>4.1337469025197038</v>
      </c>
      <c r="AI311" s="12">
        <v>42979</v>
      </c>
      <c r="AJ311" s="15">
        <f t="shared" si="30"/>
        <v>-3.2131740287175319</v>
      </c>
      <c r="AK311" s="15">
        <f t="shared" si="30"/>
        <v>2.3599847248953409</v>
      </c>
      <c r="AL311" s="15">
        <f t="shared" si="30"/>
        <v>5.4389079706717638</v>
      </c>
      <c r="AM311" s="15">
        <f t="shared" si="30"/>
        <v>20.735808948852636</v>
      </c>
      <c r="AN311" s="15">
        <f t="shared" si="30"/>
        <v>17.649215145814395</v>
      </c>
      <c r="AO311" s="15">
        <f t="shared" si="30"/>
        <v>-11.954344605454963</v>
      </c>
      <c r="AP311" s="15">
        <f t="shared" si="30"/>
        <v>3.305269533250609</v>
      </c>
      <c r="AQ311" s="15">
        <f t="shared" si="30"/>
        <v>-6.403320403313927</v>
      </c>
      <c r="AR311" s="15">
        <f t="shared" si="30"/>
        <v>2.7699628702727352</v>
      </c>
    </row>
    <row r="312" spans="1:44" hidden="1" x14ac:dyDescent="0.25">
      <c r="A312" s="12">
        <v>43009</v>
      </c>
      <c r="B312" s="15">
        <f t="shared" si="29"/>
        <v>-2.2979499652744408</v>
      </c>
      <c r="C312" s="15">
        <f t="shared" si="29"/>
        <v>3.788102666846882</v>
      </c>
      <c r="D312" s="15">
        <f t="shared" si="29"/>
        <v>1.5917047285538075</v>
      </c>
      <c r="E312" s="15">
        <f t="shared" si="29"/>
        <v>22.303383406256728</v>
      </c>
      <c r="F312" s="15">
        <f t="shared" si="29"/>
        <v>23.149806771298557</v>
      </c>
      <c r="G312" s="15">
        <f t="shared" si="29"/>
        <v>-9.0833130582241353</v>
      </c>
      <c r="H312" s="15">
        <f t="shared" si="29"/>
        <v>6.4593219913291477E-3</v>
      </c>
      <c r="I312" s="15">
        <f t="shared" si="29"/>
        <v>-10.750368893205504</v>
      </c>
      <c r="J312" s="15">
        <f t="shared" si="29"/>
        <v>3.636990946753798</v>
      </c>
      <c r="AI312" s="12">
        <v>43009</v>
      </c>
      <c r="AJ312" s="15">
        <f t="shared" si="30"/>
        <v>-1.6270775494303678</v>
      </c>
      <c r="AK312" s="15">
        <f t="shared" si="30"/>
        <v>3.5048064593989494</v>
      </c>
      <c r="AL312" s="15">
        <f t="shared" si="30"/>
        <v>5.3997548125186228</v>
      </c>
      <c r="AM312" s="15">
        <f t="shared" si="30"/>
        <v>20.80644791457371</v>
      </c>
      <c r="AN312" s="15">
        <f t="shared" si="30"/>
        <v>19.244693887791641</v>
      </c>
      <c r="AO312" s="15">
        <f t="shared" si="30"/>
        <v>-8.7143784011395837</v>
      </c>
      <c r="AP312" s="15">
        <f t="shared" si="30"/>
        <v>1.9632085583628083</v>
      </c>
      <c r="AQ312" s="15">
        <f t="shared" si="30"/>
        <v>-4.3493065513223712</v>
      </c>
      <c r="AR312" s="15">
        <f t="shared" si="30"/>
        <v>3.841041932991061</v>
      </c>
    </row>
    <row r="313" spans="1:44" hidden="1" x14ac:dyDescent="0.25">
      <c r="A313" s="12">
        <v>43040</v>
      </c>
      <c r="B313" s="15">
        <f t="shared" si="29"/>
        <v>-0.99260901741088503</v>
      </c>
      <c r="C313" s="15">
        <f t="shared" si="29"/>
        <v>2.9915379476939847</v>
      </c>
      <c r="D313" s="15">
        <f t="shared" si="29"/>
        <v>4.8257236416513933</v>
      </c>
      <c r="E313" s="15">
        <f t="shared" si="29"/>
        <v>23.960470155869373</v>
      </c>
      <c r="F313" s="15">
        <f t="shared" si="29"/>
        <v>22.894026823785538</v>
      </c>
      <c r="G313" s="15">
        <f t="shared" si="29"/>
        <v>-9.5874412522328072</v>
      </c>
      <c r="H313" s="15">
        <f t="shared" si="29"/>
        <v>1.8241072638377034</v>
      </c>
      <c r="I313" s="15">
        <f t="shared" si="29"/>
        <v>-3.4479256499807747</v>
      </c>
      <c r="J313" s="15">
        <f t="shared" si="29"/>
        <v>3.8013780664630161</v>
      </c>
      <c r="AI313" s="12">
        <v>43040</v>
      </c>
      <c r="AJ313" s="15">
        <f t="shared" si="30"/>
        <v>0.26803932106716388</v>
      </c>
      <c r="AK313" s="15">
        <f t="shared" si="30"/>
        <v>5.2674370259770456</v>
      </c>
      <c r="AL313" s="15">
        <f t="shared" si="30"/>
        <v>6.0141069133595266</v>
      </c>
      <c r="AM313" s="15">
        <f t="shared" si="30"/>
        <v>19.628015983828234</v>
      </c>
      <c r="AN313" s="15">
        <f t="shared" si="30"/>
        <v>19.26725799084565</v>
      </c>
      <c r="AO313" s="15">
        <f t="shared" si="30"/>
        <v>-5.1346260760990106</v>
      </c>
      <c r="AP313" s="15">
        <f t="shared" si="30"/>
        <v>0.66546351990494657</v>
      </c>
      <c r="AQ313" s="15">
        <f t="shared" si="30"/>
        <v>-2.0670366177409534</v>
      </c>
      <c r="AR313" s="15">
        <f t="shared" si="30"/>
        <v>5.1616104347083933</v>
      </c>
    </row>
    <row r="314" spans="1:44" x14ac:dyDescent="0.25">
      <c r="A314" s="12">
        <v>43070</v>
      </c>
      <c r="B314" s="15">
        <f t="shared" si="29"/>
        <v>5.0200652627301849</v>
      </c>
      <c r="C314" s="15">
        <f t="shared" si="29"/>
        <v>6.1964179001817712</v>
      </c>
      <c r="D314" s="15">
        <f t="shared" si="29"/>
        <v>6.4169795927795121</v>
      </c>
      <c r="E314" s="15">
        <f t="shared" si="29"/>
        <v>17.660723038547133</v>
      </c>
      <c r="F314" s="15">
        <f t="shared" si="29"/>
        <v>15.914986430951544</v>
      </c>
      <c r="G314" s="15">
        <f t="shared" si="29"/>
        <v>1.9564985916529878</v>
      </c>
      <c r="H314" s="15">
        <f t="shared" si="29"/>
        <v>-14.157384505337262</v>
      </c>
      <c r="I314" s="15">
        <f t="shared" si="29"/>
        <v>-5.8633799571184113</v>
      </c>
      <c r="J314" s="15">
        <f t="shared" si="29"/>
        <v>6.6727956403382649</v>
      </c>
      <c r="AI314" s="12">
        <v>43070</v>
      </c>
      <c r="AJ314" s="15">
        <f t="shared" si="30"/>
        <v>2.2355520389706527</v>
      </c>
      <c r="AK314" s="15">
        <f t="shared" si="30"/>
        <v>7.6448048463591647</v>
      </c>
      <c r="AL314" s="15">
        <f t="shared" si="30"/>
        <v>7.136675725795655</v>
      </c>
      <c r="AM314" s="15">
        <f t="shared" si="30"/>
        <v>17.211123044853522</v>
      </c>
      <c r="AN314" s="15">
        <f t="shared" si="30"/>
        <v>18.106906069928996</v>
      </c>
      <c r="AO314" s="15">
        <f t="shared" si="30"/>
        <v>-3.6319495021166546</v>
      </c>
      <c r="AP314" s="15">
        <f t="shared" si="30"/>
        <v>1.6373437035702949</v>
      </c>
      <c r="AQ314" s="15">
        <f t="shared" si="30"/>
        <v>0.24013015365471801</v>
      </c>
      <c r="AR314" s="15">
        <f t="shared" si="30"/>
        <v>6.6103925465662172</v>
      </c>
    </row>
    <row r="315" spans="1:44" x14ac:dyDescent="0.25">
      <c r="A315" s="12">
        <v>43101</v>
      </c>
      <c r="B315" s="15">
        <f t="shared" si="29"/>
        <v>1.1931929510193129</v>
      </c>
      <c r="C315" s="15">
        <f t="shared" si="29"/>
        <v>9.4203985094634533</v>
      </c>
      <c r="D315" s="15">
        <f t="shared" si="29"/>
        <v>9.0791224175008125</v>
      </c>
      <c r="E315" s="15">
        <f t="shared" si="29"/>
        <v>12.174632236214975</v>
      </c>
      <c r="F315" s="15">
        <f t="shared" si="29"/>
        <v>13.217509743589773</v>
      </c>
      <c r="G315" s="15">
        <f t="shared" si="29"/>
        <v>-3.248911532761511</v>
      </c>
      <c r="H315" s="15">
        <f t="shared" si="29"/>
        <v>9.2045074130603837</v>
      </c>
      <c r="I315" s="15">
        <f t="shared" si="29"/>
        <v>-1.1874731789181681</v>
      </c>
      <c r="J315" s="15">
        <f t="shared" si="29"/>
        <v>6.3860036445171176</v>
      </c>
      <c r="AI315" s="12">
        <v>43101</v>
      </c>
      <c r="AJ315" s="15">
        <f t="shared" si="30"/>
        <v>3.9637439514786053</v>
      </c>
      <c r="AK315" s="15">
        <f t="shared" si="30"/>
        <v>10.042030913171772</v>
      </c>
      <c r="AL315" s="15">
        <f t="shared" si="30"/>
        <v>8.3373803742143906</v>
      </c>
      <c r="AM315" s="15">
        <f t="shared" si="30"/>
        <v>14.072797964963968</v>
      </c>
      <c r="AN315" s="15">
        <f t="shared" si="30"/>
        <v>16.758825182179081</v>
      </c>
      <c r="AO315" s="15">
        <f t="shared" si="30"/>
        <v>-3.3977638746427488</v>
      </c>
      <c r="AP315" s="15">
        <f t="shared" si="30"/>
        <v>5.2254414948561703</v>
      </c>
      <c r="AQ315" s="15">
        <f t="shared" si="30"/>
        <v>1.743983557124821</v>
      </c>
      <c r="AR315" s="15">
        <f t="shared" si="30"/>
        <v>7.9051501478020896</v>
      </c>
    </row>
    <row r="316" spans="1:44" x14ac:dyDescent="0.25">
      <c r="A316" s="12">
        <v>43132</v>
      </c>
      <c r="B316" s="15">
        <f t="shared" si="29"/>
        <v>5.533573631332132</v>
      </c>
      <c r="C316" s="15">
        <f t="shared" si="29"/>
        <v>13.968424685812209</v>
      </c>
      <c r="D316" s="15">
        <f t="shared" si="29"/>
        <v>12.333056796202285</v>
      </c>
      <c r="E316" s="15">
        <f t="shared" si="29"/>
        <v>8.4882683097970784</v>
      </c>
      <c r="F316" s="15">
        <f t="shared" si="29"/>
        <v>11.870721104779463</v>
      </c>
      <c r="G316" s="15">
        <f t="shared" si="29"/>
        <v>2.0011746411081646</v>
      </c>
      <c r="H316" s="15">
        <f t="shared" si="29"/>
        <v>12.970177748991119</v>
      </c>
      <c r="I316" s="15">
        <f t="shared" si="29"/>
        <v>16.331121606854325</v>
      </c>
      <c r="J316" s="15">
        <f t="shared" si="29"/>
        <v>9.9725702945761725</v>
      </c>
      <c r="AI316" s="12">
        <v>43132</v>
      </c>
      <c r="AJ316" s="15">
        <f t="shared" si="30"/>
        <v>4.8858055461559786</v>
      </c>
      <c r="AK316" s="15">
        <f t="shared" si="30"/>
        <v>11.80916569586104</v>
      </c>
      <c r="AL316" s="15">
        <f t="shared" si="30"/>
        <v>8.7140823837320767</v>
      </c>
      <c r="AM316" s="15">
        <f t="shared" si="30"/>
        <v>10.920340611132346</v>
      </c>
      <c r="AN316" s="15">
        <f t="shared" si="30"/>
        <v>15.927733451860121</v>
      </c>
      <c r="AO316" s="15">
        <f t="shared" si="30"/>
        <v>-4.2005195820139676</v>
      </c>
      <c r="AP316" s="15">
        <f t="shared" si="30"/>
        <v>10.147628288854733</v>
      </c>
      <c r="AQ316" s="15">
        <f t="shared" si="30"/>
        <v>1.7150972407960978</v>
      </c>
      <c r="AR316" s="15">
        <f t="shared" si="30"/>
        <v>8.5696068953892848</v>
      </c>
    </row>
    <row r="317" spans="1:44" x14ac:dyDescent="0.25">
      <c r="A317" s="12">
        <v>43160</v>
      </c>
      <c r="B317" s="15">
        <f t="shared" si="29"/>
        <v>9.7936761816576308</v>
      </c>
      <c r="C317" s="15">
        <f t="shared" si="29"/>
        <v>15.745270485744683</v>
      </c>
      <c r="D317" s="15">
        <f t="shared" si="29"/>
        <v>8.6398666993659106</v>
      </c>
      <c r="E317" s="15">
        <f t="shared" si="29"/>
        <v>7.6576597174683627</v>
      </c>
      <c r="F317" s="15">
        <f t="shared" si="29"/>
        <v>19.004311627865007</v>
      </c>
      <c r="G317" s="15">
        <f t="shared" si="29"/>
        <v>-1.1050422891897682</v>
      </c>
      <c r="H317" s="15">
        <f t="shared" si="29"/>
        <v>14.008714564843359</v>
      </c>
      <c r="I317" s="15">
        <f t="shared" si="29"/>
        <v>4.6635545148792801</v>
      </c>
      <c r="J317" s="15">
        <f t="shared" si="29"/>
        <v>11.721865732221715</v>
      </c>
      <c r="AI317" s="12">
        <v>43160</v>
      </c>
      <c r="AJ317" s="15">
        <f t="shared" si="30"/>
        <v>4.6711915890434739</v>
      </c>
      <c r="AK317" s="15">
        <f t="shared" si="30"/>
        <v>12.495903757250431</v>
      </c>
      <c r="AL317" s="15">
        <f t="shared" si="30"/>
        <v>7.7010760818532873</v>
      </c>
      <c r="AM317" s="15">
        <f t="shared" si="30"/>
        <v>8.3044898242353042</v>
      </c>
      <c r="AN317" s="15">
        <f t="shared" si="30"/>
        <v>15.831139840078819</v>
      </c>
      <c r="AO317" s="15">
        <f t="shared" si="30"/>
        <v>-5.7246583133634772</v>
      </c>
      <c r="AP317" s="15">
        <f t="shared" si="30"/>
        <v>13.197901828586353</v>
      </c>
      <c r="AQ317" s="15">
        <f t="shared" si="30"/>
        <v>0.30881111689637919</v>
      </c>
      <c r="AR317" s="15">
        <f t="shared" si="30"/>
        <v>8.3029630977362388</v>
      </c>
    </row>
    <row r="318" spans="1:44" x14ac:dyDescent="0.25">
      <c r="A318" s="12">
        <v>43191</v>
      </c>
      <c r="B318" s="15">
        <f t="shared" si="29"/>
        <v>0.48350619211565515</v>
      </c>
      <c r="C318" s="15">
        <f t="shared" si="29"/>
        <v>12.182288794515102</v>
      </c>
      <c r="D318" s="15">
        <f t="shared" si="29"/>
        <v>4.6097990323210354</v>
      </c>
      <c r="E318" s="15">
        <f t="shared" si="29"/>
        <v>8.0415390410594796</v>
      </c>
      <c r="F318" s="15">
        <f t="shared" si="29"/>
        <v>16.333275166547338</v>
      </c>
      <c r="G318" s="15">
        <f t="shared" si="29"/>
        <v>-25.440877592170239</v>
      </c>
      <c r="H318" s="15">
        <f t="shared" si="29"/>
        <v>18.814137567886419</v>
      </c>
      <c r="I318" s="15">
        <f t="shared" si="29"/>
        <v>-4.5056733023138236</v>
      </c>
      <c r="J318" s="15">
        <f t="shared" si="29"/>
        <v>5.9009765790942765</v>
      </c>
      <c r="AI318" s="12">
        <v>43191</v>
      </c>
      <c r="AJ318" s="15">
        <f t="shared" si="30"/>
        <v>3.5015481294189641</v>
      </c>
      <c r="AK318" s="15">
        <f t="shared" si="30"/>
        <v>11.973833464371737</v>
      </c>
      <c r="AL318" s="15">
        <f t="shared" si="30"/>
        <v>5.3429635129060244</v>
      </c>
      <c r="AM318" s="15">
        <f t="shared" si="30"/>
        <v>6.2573352614497537</v>
      </c>
      <c r="AN318" s="15">
        <f t="shared" si="30"/>
        <v>15.954674063530547</v>
      </c>
      <c r="AO318" s="15">
        <f t="shared" si="30"/>
        <v>-7.2054810069870285</v>
      </c>
      <c r="AP318" s="15">
        <f t="shared" si="30"/>
        <v>12.104103194642946</v>
      </c>
      <c r="AQ318" s="15">
        <f t="shared" si="30"/>
        <v>-2.5312388366855316</v>
      </c>
      <c r="AR318" s="15">
        <f t="shared" si="30"/>
        <v>7.079992810271321</v>
      </c>
    </row>
    <row r="319" spans="1:44" x14ac:dyDescent="0.25">
      <c r="A319" s="12">
        <v>43221</v>
      </c>
      <c r="B319" s="15">
        <f t="shared" si="29"/>
        <v>2.5129354566880693</v>
      </c>
      <c r="C319" s="15">
        <f t="shared" si="29"/>
        <v>10.035744695196897</v>
      </c>
      <c r="D319" s="15">
        <f t="shared" si="29"/>
        <v>2.0419009374783741</v>
      </c>
      <c r="E319" s="15">
        <f t="shared" si="29"/>
        <v>3.1110735259393749</v>
      </c>
      <c r="F319" s="15">
        <f t="shared" si="29"/>
        <v>17.944466337778579</v>
      </c>
      <c r="G319" s="15">
        <f t="shared" si="29"/>
        <v>2.9282937254646981</v>
      </c>
      <c r="H319" s="15">
        <f t="shared" si="29"/>
        <v>19.958624260011447</v>
      </c>
      <c r="I319" s="15">
        <f t="shared" si="29"/>
        <v>-14.470865307185619</v>
      </c>
      <c r="J319" s="15">
        <f t="shared" si="29"/>
        <v>5.1294502926537717</v>
      </c>
      <c r="AI319" s="12">
        <v>43221</v>
      </c>
      <c r="AJ319" s="15">
        <f t="shared" si="30"/>
        <v>1.7094087848613242</v>
      </c>
      <c r="AK319" s="15">
        <f t="shared" si="30"/>
        <v>10.402147059211188</v>
      </c>
      <c r="AL319" s="15">
        <f t="shared" si="30"/>
        <v>2.2594134682579465</v>
      </c>
      <c r="AM319" s="15">
        <f t="shared" si="30"/>
        <v>4.1985667410583432</v>
      </c>
      <c r="AN319" s="15">
        <f t="shared" si="30"/>
        <v>15.353143174698843</v>
      </c>
      <c r="AO319" s="15">
        <f t="shared" si="30"/>
        <v>-8.3455798552026152</v>
      </c>
      <c r="AP319" s="15">
        <f t="shared" si="30"/>
        <v>7.0317148542710726</v>
      </c>
      <c r="AQ319" s="15">
        <f t="shared" si="30"/>
        <v>-6.0744620312516844</v>
      </c>
      <c r="AR319" s="15">
        <f t="shared" si="30"/>
        <v>5.0672272485757048</v>
      </c>
    </row>
    <row r="320" spans="1:44" x14ac:dyDescent="0.25">
      <c r="A320" s="12">
        <v>43252</v>
      </c>
      <c r="B320" s="15">
        <f t="shared" ref="B320:J326" si="31">B206/B194*100-100</f>
        <v>-1.0724308525215349</v>
      </c>
      <c r="C320" s="15">
        <f t="shared" si="31"/>
        <v>4.3668644492198041</v>
      </c>
      <c r="D320" s="15">
        <f t="shared" si="31"/>
        <v>-0.85804177346983579</v>
      </c>
      <c r="E320" s="15">
        <f t="shared" si="31"/>
        <v>3.6279771937685297</v>
      </c>
      <c r="F320" s="15">
        <f t="shared" si="31"/>
        <v>13.259752510994744</v>
      </c>
      <c r="G320" s="15">
        <f t="shared" si="31"/>
        <v>-0.92852349901990294</v>
      </c>
      <c r="H320" s="15">
        <f t="shared" si="31"/>
        <v>-13.221551169226046</v>
      </c>
      <c r="I320" s="15">
        <f t="shared" si="31"/>
        <v>-14.038554774833784</v>
      </c>
      <c r="J320" s="15">
        <f t="shared" si="31"/>
        <v>1.428854203372822</v>
      </c>
      <c r="AI320" s="12">
        <v>43252</v>
      </c>
      <c r="AJ320" s="15">
        <f t="shared" ref="AJ320:AR326" si="32">AJ206/AJ194*100-100</f>
        <v>-0.31217890456942143</v>
      </c>
      <c r="AK320" s="15">
        <f t="shared" si="32"/>
        <v>8.2123158229432676</v>
      </c>
      <c r="AL320" s="15">
        <f t="shared" si="32"/>
        <v>-0.77520351320977454</v>
      </c>
      <c r="AM320" s="15">
        <f t="shared" si="32"/>
        <v>1.6477697385148815</v>
      </c>
      <c r="AN320" s="15">
        <f t="shared" si="32"/>
        <v>13.529492166199205</v>
      </c>
      <c r="AO320" s="15">
        <f t="shared" si="32"/>
        <v>-9.0426087116719458</v>
      </c>
      <c r="AP320" s="15">
        <f t="shared" si="32"/>
        <v>0.32450821276283648</v>
      </c>
      <c r="AQ320" s="15">
        <f t="shared" si="32"/>
        <v>-8.3357611793845194</v>
      </c>
      <c r="AR320" s="15">
        <f t="shared" si="32"/>
        <v>2.6820802601465346</v>
      </c>
    </row>
    <row r="321" spans="1:44" x14ac:dyDescent="0.25">
      <c r="A321" s="12">
        <v>43282</v>
      </c>
      <c r="B321" s="15">
        <f t="shared" si="31"/>
        <v>-4.3004006702939677</v>
      </c>
      <c r="C321" s="15">
        <f t="shared" si="31"/>
        <v>6.2847068915766471</v>
      </c>
      <c r="D321" s="15">
        <f t="shared" si="31"/>
        <v>-5.3977434883510256</v>
      </c>
      <c r="E321" s="15">
        <f t="shared" si="31"/>
        <v>-0.44302221450298873</v>
      </c>
      <c r="F321" s="15">
        <f t="shared" si="31"/>
        <v>10.220047128123142</v>
      </c>
      <c r="G321" s="15">
        <f t="shared" si="31"/>
        <v>-12.940760171373839</v>
      </c>
      <c r="H321" s="15">
        <f t="shared" si="31"/>
        <v>-8.3326920930935131</v>
      </c>
      <c r="I321" s="15">
        <f t="shared" si="31"/>
        <v>-0.95570266013233152</v>
      </c>
      <c r="J321" s="15">
        <f t="shared" si="31"/>
        <v>-0.41914386385120395</v>
      </c>
      <c r="AI321" s="12">
        <v>43282</v>
      </c>
      <c r="AJ321" s="15">
        <f t="shared" si="32"/>
        <v>-2.2998123930596535</v>
      </c>
      <c r="AK321" s="15">
        <f t="shared" si="32"/>
        <v>5.8776813469502827</v>
      </c>
      <c r="AL321" s="15">
        <f t="shared" si="32"/>
        <v>-3.114311035646125</v>
      </c>
      <c r="AM321" s="15">
        <f t="shared" si="32"/>
        <v>-1.3474300339444483</v>
      </c>
      <c r="AN321" s="15">
        <f t="shared" si="32"/>
        <v>10.606257565593808</v>
      </c>
      <c r="AO321" s="15">
        <f t="shared" si="32"/>
        <v>-9.4415223819476637</v>
      </c>
      <c r="AP321" s="15">
        <f t="shared" si="32"/>
        <v>-5.2238460241128735</v>
      </c>
      <c r="AQ321" s="15">
        <f t="shared" si="32"/>
        <v>-8.4963084852242048</v>
      </c>
      <c r="AR321" s="15">
        <f t="shared" si="32"/>
        <v>0.39228580451788275</v>
      </c>
    </row>
    <row r="322" spans="1:44" x14ac:dyDescent="0.25">
      <c r="A322" s="12">
        <v>43313</v>
      </c>
      <c r="B322" s="15">
        <f t="shared" si="31"/>
        <v>-1.7266629778631852</v>
      </c>
      <c r="C322" s="15">
        <f t="shared" si="31"/>
        <v>6.2506221619945705</v>
      </c>
      <c r="D322" s="15">
        <f t="shared" si="31"/>
        <v>-3.2042431097415403</v>
      </c>
      <c r="E322" s="15">
        <f t="shared" si="31"/>
        <v>-3.6685452348848315</v>
      </c>
      <c r="F322" s="15">
        <f t="shared" si="31"/>
        <v>8.3806233744075058</v>
      </c>
      <c r="G322" s="15">
        <f t="shared" si="31"/>
        <v>-9.8110165184462232</v>
      </c>
      <c r="H322" s="15">
        <f t="shared" si="31"/>
        <v>-12.101393954350428</v>
      </c>
      <c r="I322" s="15">
        <f t="shared" si="31"/>
        <v>-2.0111963758317444</v>
      </c>
      <c r="J322" s="15">
        <f t="shared" si="31"/>
        <v>0.17094137311023871</v>
      </c>
      <c r="AI322" s="12">
        <v>43313</v>
      </c>
      <c r="AJ322" s="15">
        <f t="shared" si="32"/>
        <v>-4.0789264408235084</v>
      </c>
      <c r="AK322" s="15">
        <f t="shared" si="32"/>
        <v>3.6523888246371854</v>
      </c>
      <c r="AL322" s="15">
        <f t="shared" si="32"/>
        <v>-4.4899494285277797</v>
      </c>
      <c r="AM322" s="15">
        <f t="shared" si="32"/>
        <v>-4.3082599634845451</v>
      </c>
      <c r="AN322" s="15">
        <f t="shared" si="32"/>
        <v>7.3766120835266662</v>
      </c>
      <c r="AO322" s="15">
        <f t="shared" si="32"/>
        <v>-9.8395713406377041</v>
      </c>
      <c r="AP322" s="15">
        <f t="shared" si="32"/>
        <v>-7.9784750334583094</v>
      </c>
      <c r="AQ322" s="15">
        <f t="shared" si="32"/>
        <v>-6.4853161587489723</v>
      </c>
      <c r="AR322" s="15">
        <f t="shared" si="32"/>
        <v>-1.4759428700529895</v>
      </c>
    </row>
    <row r="323" spans="1:44" x14ac:dyDescent="0.25">
      <c r="A323" s="12">
        <v>43344</v>
      </c>
      <c r="B323" s="15">
        <f t="shared" si="31"/>
        <v>-5.4873339181928316</v>
      </c>
      <c r="C323" s="15">
        <f t="shared" si="31"/>
        <v>2.3659359994691442</v>
      </c>
      <c r="D323" s="15">
        <f t="shared" si="31"/>
        <v>-6.4602288674706614</v>
      </c>
      <c r="E323" s="15">
        <f t="shared" si="31"/>
        <v>-9.11897724422343</v>
      </c>
      <c r="F323" s="15">
        <f t="shared" si="31"/>
        <v>1.9332944982410822</v>
      </c>
      <c r="G323" s="15">
        <f t="shared" si="31"/>
        <v>-14.055083851914347</v>
      </c>
      <c r="H323" s="15">
        <f t="shared" si="31"/>
        <v>-10.31687134987439</v>
      </c>
      <c r="I323" s="15">
        <f t="shared" si="31"/>
        <v>-13.260786850599018</v>
      </c>
      <c r="J323" s="15">
        <f t="shared" si="31"/>
        <v>-3.6731618278066094</v>
      </c>
      <c r="AI323" s="12">
        <v>43344</v>
      </c>
      <c r="AJ323" s="15">
        <f t="shared" si="32"/>
        <v>-5.5881985944087802</v>
      </c>
      <c r="AK323" s="15">
        <f t="shared" si="32"/>
        <v>1.4638938344647272</v>
      </c>
      <c r="AL323" s="15">
        <f t="shared" si="32"/>
        <v>-5.2132347076606322</v>
      </c>
      <c r="AM323" s="15">
        <f t="shared" si="32"/>
        <v>-6.7564526267471194</v>
      </c>
      <c r="AN323" s="15">
        <f t="shared" si="32"/>
        <v>4.721783845713162</v>
      </c>
      <c r="AO323" s="15">
        <f t="shared" si="32"/>
        <v>-10.650682058567668</v>
      </c>
      <c r="AP323" s="15">
        <f t="shared" si="32"/>
        <v>-8.5691215710625528</v>
      </c>
      <c r="AQ323" s="15">
        <f t="shared" si="32"/>
        <v>-3.9386017982652675</v>
      </c>
      <c r="AR323" s="15">
        <f t="shared" si="32"/>
        <v>-2.9206277083352177</v>
      </c>
    </row>
    <row r="324" spans="1:44" x14ac:dyDescent="0.25">
      <c r="A324" s="12">
        <v>43374</v>
      </c>
      <c r="B324" s="15">
        <f t="shared" si="31"/>
        <v>-7.9270177781585716</v>
      </c>
      <c r="C324" s="15">
        <f t="shared" si="31"/>
        <v>-3.0758099870750328</v>
      </c>
      <c r="D324" s="15">
        <f t="shared" si="31"/>
        <v>-5.6043575002985619</v>
      </c>
      <c r="E324" s="15">
        <f t="shared" si="31"/>
        <v>-11.317513991384018</v>
      </c>
      <c r="F324" s="15">
        <f t="shared" si="31"/>
        <v>3.6562532674308699</v>
      </c>
      <c r="G324" s="15">
        <f t="shared" si="31"/>
        <v>-9.5610626469330242</v>
      </c>
      <c r="H324" s="15">
        <f t="shared" si="31"/>
        <v>-3.8864811893295439</v>
      </c>
      <c r="I324" s="15">
        <f t="shared" si="31"/>
        <v>0.63416241991018296</v>
      </c>
      <c r="J324" s="15">
        <f t="shared" si="31"/>
        <v>-5.1628997859986185</v>
      </c>
      <c r="AI324" s="12">
        <v>43374</v>
      </c>
      <c r="AJ324" s="15">
        <f t="shared" si="32"/>
        <v>-6.9708887291849209</v>
      </c>
      <c r="AK324" s="15">
        <f t="shared" si="32"/>
        <v>-0.83422779017105597</v>
      </c>
      <c r="AL324" s="15">
        <f t="shared" si="32"/>
        <v>-5.6796218870891977</v>
      </c>
      <c r="AM324" s="15">
        <f t="shared" si="32"/>
        <v>-8.3651076543294778</v>
      </c>
      <c r="AN324" s="15">
        <f t="shared" si="32"/>
        <v>2.798192023190154</v>
      </c>
      <c r="AO324" s="15">
        <f t="shared" si="32"/>
        <v>-11.692507770892604</v>
      </c>
      <c r="AP324" s="15">
        <f t="shared" si="32"/>
        <v>-8.0380813313914388</v>
      </c>
      <c r="AQ324" s="15">
        <f t="shared" si="32"/>
        <v>-2.1368315039390353</v>
      </c>
      <c r="AR324" s="15">
        <f t="shared" si="32"/>
        <v>-4.2017137403865945</v>
      </c>
    </row>
    <row r="325" spans="1:44" x14ac:dyDescent="0.25">
      <c r="A325" s="12">
        <v>43405</v>
      </c>
      <c r="B325" s="15">
        <f t="shared" si="31"/>
        <v>-8.0555572743049879</v>
      </c>
      <c r="C325" s="15">
        <f t="shared" si="31"/>
        <v>-3.6821346622853355</v>
      </c>
      <c r="D325" s="15">
        <f t="shared" si="31"/>
        <v>-6.0049646494121163</v>
      </c>
      <c r="E325" s="15">
        <f t="shared" si="31"/>
        <v>-7.1846741345093932</v>
      </c>
      <c r="F325" s="15">
        <f t="shared" si="31"/>
        <v>-0.71581461633941501</v>
      </c>
      <c r="G325" s="15">
        <f t="shared" si="31"/>
        <v>-13.438927233012336</v>
      </c>
      <c r="H325" s="15">
        <f t="shared" si="31"/>
        <v>-1.2727648459758427</v>
      </c>
      <c r="I325" s="15">
        <f t="shared" si="31"/>
        <v>5.8134646947533213</v>
      </c>
      <c r="J325" s="15">
        <f t="shared" si="31"/>
        <v>-5.2212958981005357</v>
      </c>
      <c r="AI325" s="12">
        <v>43405</v>
      </c>
      <c r="AJ325" s="15">
        <f t="shared" si="32"/>
        <v>-8.258823640458786</v>
      </c>
      <c r="AK325" s="15">
        <f t="shared" si="32"/>
        <v>-3.2890005787759549</v>
      </c>
      <c r="AL325" s="15">
        <f t="shared" si="32"/>
        <v>-6.1665612594439096</v>
      </c>
      <c r="AM325" s="15">
        <f t="shared" si="32"/>
        <v>-9.1822573607724109</v>
      </c>
      <c r="AN325" s="15">
        <f t="shared" si="32"/>
        <v>1.295593601400256</v>
      </c>
      <c r="AO325" s="15">
        <f t="shared" si="32"/>
        <v>-12.335680039147377</v>
      </c>
      <c r="AP325" s="15">
        <f t="shared" si="32"/>
        <v>-8.012808056578578</v>
      </c>
      <c r="AQ325" s="15">
        <f t="shared" si="32"/>
        <v>-1.1042721505951789</v>
      </c>
      <c r="AR325" s="15">
        <f t="shared" si="32"/>
        <v>-5.4829932676391024</v>
      </c>
    </row>
    <row r="326" spans="1:44" x14ac:dyDescent="0.25">
      <c r="A326" s="12">
        <v>43435</v>
      </c>
      <c r="B326" s="15">
        <f t="shared" si="31"/>
        <v>-9.668937722556521</v>
      </c>
      <c r="C326" s="15">
        <f t="shared" si="31"/>
        <v>-4.4901663583329281</v>
      </c>
      <c r="D326" s="15">
        <f t="shared" si="31"/>
        <v>-3.9714210146939308</v>
      </c>
      <c r="E326" s="15">
        <f t="shared" si="31"/>
        <v>-7.8025716183530847</v>
      </c>
      <c r="F326" s="15">
        <f t="shared" si="31"/>
        <v>1.177407938052383</v>
      </c>
      <c r="G326" s="15">
        <f t="shared" si="31"/>
        <v>-10.109581385498885</v>
      </c>
      <c r="H326" s="15">
        <f t="shared" si="31"/>
        <v>-10.69621927703146</v>
      </c>
      <c r="I326" s="15">
        <f t="shared" si="31"/>
        <v>-2.8398920806593964</v>
      </c>
      <c r="J326" s="15">
        <f t="shared" si="31"/>
        <v>-5.5662851128173685</v>
      </c>
      <c r="AI326" s="12">
        <v>43435</v>
      </c>
      <c r="AJ326" s="15">
        <f t="shared" si="32"/>
        <v>-9.1079657335957478</v>
      </c>
      <c r="AK326" s="15">
        <f t="shared" si="32"/>
        <v>-5.5601534912308637</v>
      </c>
      <c r="AL326" s="15">
        <f t="shared" si="32"/>
        <v>-6.7072064332519687</v>
      </c>
      <c r="AM326" s="15">
        <f t="shared" si="32"/>
        <v>-9.2880413499005101</v>
      </c>
      <c r="AN326" s="15">
        <f t="shared" si="32"/>
        <v>6.8287919882735082E-2</v>
      </c>
      <c r="AO326" s="15">
        <f t="shared" si="32"/>
        <v>-11.770601846144686</v>
      </c>
      <c r="AP326" s="15">
        <f t="shared" si="32"/>
        <v>-8.7618814361792232</v>
      </c>
      <c r="AQ326" s="15">
        <f t="shared" si="32"/>
        <v>-0.49109542877449996</v>
      </c>
      <c r="AR326" s="15">
        <f t="shared" si="32"/>
        <v>-6.5931141747929871</v>
      </c>
    </row>
    <row r="328" spans="1:44" x14ac:dyDescent="0.25">
      <c r="A328" s="20" t="s">
        <v>10</v>
      </c>
    </row>
  </sheetData>
  <pageMargins left="0.7" right="0.7" top="0.75" bottom="0.75" header="0.3" footer="0.3"/>
  <pageSetup paperSize="9" scale="2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SEEK New Job Ads by State SA </vt:lpstr>
      <vt:lpstr>SEEK SEI by 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Ellis</dc:creator>
  <cp:lastModifiedBy>Melissa Kuok</cp:lastModifiedBy>
  <cp:lastPrinted>2018-09-20T06:30:43Z</cp:lastPrinted>
  <dcterms:created xsi:type="dcterms:W3CDTF">2015-09-08T23:51:28Z</dcterms:created>
  <dcterms:modified xsi:type="dcterms:W3CDTF">2019-01-04T06:22:13Z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9b5d1571-effd-4bcb-857e-8f367df86f8e</vt:lpwstr>
  </property>
</Properties>
</file>